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机关各部门" sheetId="2" r:id="rId1"/>
  </sheets>
  <calcPr calcId="144525"/>
</workbook>
</file>

<file path=xl/sharedStrings.xml><?xml version="1.0" encoding="utf-8"?>
<sst xmlns="http://schemas.openxmlformats.org/spreadsheetml/2006/main" count="207" uniqueCount="123">
  <si>
    <t>长春汽车经济技术开发区机关各部门招聘工作人员成绩</t>
  </si>
  <si>
    <t>岗位排名</t>
  </si>
  <si>
    <t>姓名</t>
  </si>
  <si>
    <t>身份证号</t>
  </si>
  <si>
    <t>招聘单位</t>
  </si>
  <si>
    <t>招聘岗位</t>
  </si>
  <si>
    <t>笔试成绩+政策性加分</t>
  </si>
  <si>
    <t>面试成绩</t>
  </si>
  <si>
    <t>总成绩</t>
  </si>
  <si>
    <t>张天瑶</t>
  </si>
  <si>
    <t>220282********562X</t>
  </si>
  <si>
    <t>长春汽车经济技术开发区政务服务和数字化建设管理局</t>
  </si>
  <si>
    <t>综合服务窗口岗位</t>
  </si>
  <si>
    <t>徐阳</t>
  </si>
  <si>
    <t>220303********301X</t>
  </si>
  <si>
    <t>杨凯程</t>
  </si>
  <si>
    <t>220882********6032</t>
  </si>
  <si>
    <t>宋欣伦</t>
  </si>
  <si>
    <t>220105********1821</t>
  </si>
  <si>
    <t>李竞华</t>
  </si>
  <si>
    <t>220103********4587</t>
  </si>
  <si>
    <t>缺考</t>
  </si>
  <si>
    <t>刘哲辉</t>
  </si>
  <si>
    <t>220203********0022</t>
  </si>
  <si>
    <t>卢会</t>
  </si>
  <si>
    <t>220102********4827</t>
  </si>
  <si>
    <t>柳思名</t>
  </si>
  <si>
    <t>220104********692X</t>
  </si>
  <si>
    <t>长春汽车经济技术开发区统计局</t>
  </si>
  <si>
    <t>基层统计专干岗位</t>
  </si>
  <si>
    <t>75.05</t>
  </si>
  <si>
    <t>刘子敬</t>
  </si>
  <si>
    <t>220421********0010</t>
  </si>
  <si>
    <t>61.18</t>
  </si>
  <si>
    <t>吴桐</t>
  </si>
  <si>
    <t>220104********1849</t>
  </si>
  <si>
    <t>62.15</t>
  </si>
  <si>
    <t>刘阳</t>
  </si>
  <si>
    <t>220723********0624</t>
  </si>
  <si>
    <t>62.35</t>
  </si>
  <si>
    <t>田慧盈</t>
  </si>
  <si>
    <t>220681********1861</t>
  </si>
  <si>
    <t>61.02</t>
  </si>
  <si>
    <t>逯强</t>
  </si>
  <si>
    <t>220702********0225</t>
  </si>
  <si>
    <t>57.17</t>
  </si>
  <si>
    <t>刘营</t>
  </si>
  <si>
    <t>220182********6426</t>
  </si>
  <si>
    <t>49.60</t>
  </si>
  <si>
    <t>张玉彦</t>
  </si>
  <si>
    <t>220602********0949</t>
  </si>
  <si>
    <t>56.73</t>
  </si>
  <si>
    <t>刘佳一</t>
  </si>
  <si>
    <t>220802********0018</t>
  </si>
  <si>
    <t>长春汽车经济技术开发区规划和自然资源管理服务中心</t>
  </si>
  <si>
    <t>不动产登记岗位</t>
  </si>
  <si>
    <t>76.99</t>
  </si>
  <si>
    <t>张美含</t>
  </si>
  <si>
    <t>220802********0624</t>
  </si>
  <si>
    <t>74.96</t>
  </si>
  <si>
    <t>杨冬雪</t>
  </si>
  <si>
    <t>220881********0323</t>
  </si>
  <si>
    <t>72.39</t>
  </si>
  <si>
    <t>刘思含</t>
  </si>
  <si>
    <t>220104********1826</t>
  </si>
  <si>
    <t>74.57</t>
  </si>
  <si>
    <t>卞睿</t>
  </si>
  <si>
    <t>220104********2626</t>
  </si>
  <si>
    <t>68.82</t>
  </si>
  <si>
    <t>纪承慧</t>
  </si>
  <si>
    <t>220221********0124</t>
  </si>
  <si>
    <t>70.96</t>
  </si>
  <si>
    <t>王瑶</t>
  </si>
  <si>
    <t>220102********022X</t>
  </si>
  <si>
    <t>86.80</t>
  </si>
  <si>
    <t>秦博</t>
  </si>
  <si>
    <t>220281********862X</t>
  </si>
  <si>
    <t>71.72</t>
  </si>
  <si>
    <t>于洋</t>
  </si>
  <si>
    <t>220421********2112</t>
  </si>
  <si>
    <t>70.31</t>
  </si>
  <si>
    <t>欧海利</t>
  </si>
  <si>
    <t>220523********3218</t>
  </si>
  <si>
    <t>长春汽车经济技术开发区党群工作部</t>
  </si>
  <si>
    <t>非公党建指导员</t>
  </si>
  <si>
    <t>朱厚铧</t>
  </si>
  <si>
    <t>220122********5514</t>
  </si>
  <si>
    <t>王岳明</t>
  </si>
  <si>
    <t>220202********368X</t>
  </si>
  <si>
    <t>张兰富</t>
  </si>
  <si>
    <t>220523********1031</t>
  </si>
  <si>
    <t>王君婉</t>
  </si>
  <si>
    <t>130204********0666</t>
  </si>
  <si>
    <t>韩志伟</t>
  </si>
  <si>
    <t>232303********3081</t>
  </si>
  <si>
    <t>王勖恒</t>
  </si>
  <si>
    <t>370613********252X</t>
  </si>
  <si>
    <t>李芷男</t>
  </si>
  <si>
    <t>220724********5620</t>
  </si>
  <si>
    <t>王玉婷</t>
  </si>
  <si>
    <t>220622********0024</t>
  </si>
  <si>
    <t>长春市生态环境局汽车经济技术开发区分局</t>
  </si>
  <si>
    <t>生态环境管理辅助岗位</t>
  </si>
  <si>
    <t>74.46</t>
  </si>
  <si>
    <t>龚诚君</t>
  </si>
  <si>
    <t>654201********0829</t>
  </si>
  <si>
    <t>72.69</t>
  </si>
  <si>
    <t>牛春媛</t>
  </si>
  <si>
    <t>220221********7423</t>
  </si>
  <si>
    <t>周传林</t>
  </si>
  <si>
    <t>220202********3913</t>
  </si>
  <si>
    <t>邸琪</t>
  </si>
  <si>
    <t>220621********1424</t>
  </si>
  <si>
    <t>75.68</t>
  </si>
  <si>
    <t>孙广为</t>
  </si>
  <si>
    <t>220104********2613</t>
  </si>
  <si>
    <t>71.56</t>
  </si>
  <si>
    <t>姜怡冰</t>
  </si>
  <si>
    <t>220106********8442</t>
  </si>
  <si>
    <t>73.69</t>
  </si>
  <si>
    <t>姜姝宇</t>
  </si>
  <si>
    <t>220181********314X</t>
  </si>
  <si>
    <t>75.86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</si>
</sst>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zoomScale="115" zoomScaleNormal="115" workbookViewId="0">
      <selection activeCell="E5" sqref="E5"/>
    </sheetView>
  </sheetViews>
  <sheetFormatPr defaultColWidth="10" defaultRowHeight="12" outlineLevelCol="7"/>
  <cols>
    <col min="1" max="1" width="9.375" style="1" customWidth="1"/>
    <col min="2" max="2" width="7" style="1" customWidth="1"/>
    <col min="3" max="3" width="17.875" style="1" customWidth="1"/>
    <col min="4" max="4" width="43.75" style="1" customWidth="1"/>
    <col min="5" max="5" width="19.1083333333333" style="1" customWidth="1"/>
    <col min="6" max="7" width="10.725" style="1" customWidth="1"/>
    <col min="8" max="16384" width="10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4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87.49</v>
      </c>
      <c r="G3" s="5">
        <v>83.832</v>
      </c>
      <c r="H3" s="5">
        <f>TRUNC(F3*0.5+G3*0.5,2)</f>
        <v>85.66</v>
      </c>
    </row>
    <row r="4" s="1" customFormat="1" spans="1:8">
      <c r="A4" s="5">
        <v>2</v>
      </c>
      <c r="B4" s="5" t="s">
        <v>13</v>
      </c>
      <c r="C4" s="5" t="s">
        <v>14</v>
      </c>
      <c r="D4" s="5" t="s">
        <v>11</v>
      </c>
      <c r="E4" s="5" t="s">
        <v>12</v>
      </c>
      <c r="F4" s="5">
        <v>80.33</v>
      </c>
      <c r="G4" s="5">
        <v>86.538</v>
      </c>
      <c r="H4" s="5">
        <f>TRUNC(F4*0.5+G4*0.5,2)</f>
        <v>83.43</v>
      </c>
    </row>
    <row r="5" s="1" customFormat="1" spans="1:8">
      <c r="A5" s="5">
        <v>3</v>
      </c>
      <c r="B5" s="5" t="s">
        <v>15</v>
      </c>
      <c r="C5" s="5" t="s">
        <v>16</v>
      </c>
      <c r="D5" s="5" t="s">
        <v>11</v>
      </c>
      <c r="E5" s="5" t="s">
        <v>12</v>
      </c>
      <c r="F5" s="5">
        <v>81.3</v>
      </c>
      <c r="G5" s="5">
        <v>82.796</v>
      </c>
      <c r="H5" s="5">
        <f>TRUNC(F5*0.5+G5*0.5,2)</f>
        <v>82.04</v>
      </c>
    </row>
    <row r="6" s="1" customFormat="1" spans="1:8">
      <c r="A6" s="5">
        <v>4</v>
      </c>
      <c r="B6" s="5" t="s">
        <v>17</v>
      </c>
      <c r="C6" s="5" t="s">
        <v>18</v>
      </c>
      <c r="D6" s="5" t="s">
        <v>11</v>
      </c>
      <c r="E6" s="5" t="s">
        <v>12</v>
      </c>
      <c r="F6" s="5">
        <v>80.68</v>
      </c>
      <c r="G6" s="5">
        <v>77.29</v>
      </c>
      <c r="H6" s="5">
        <f>TRUNC(F6*0.5+G6*0.5,2)</f>
        <v>78.98</v>
      </c>
    </row>
    <row r="7" s="1" customFormat="1" spans="1:8">
      <c r="A7" s="5">
        <v>5</v>
      </c>
      <c r="B7" s="5" t="s">
        <v>19</v>
      </c>
      <c r="C7" s="5" t="s">
        <v>20</v>
      </c>
      <c r="D7" s="5" t="s">
        <v>11</v>
      </c>
      <c r="E7" s="5" t="s">
        <v>12</v>
      </c>
      <c r="F7" s="5">
        <v>85.73</v>
      </c>
      <c r="G7" s="5" t="s">
        <v>21</v>
      </c>
      <c r="H7" s="5"/>
    </row>
    <row r="8" s="1" customFormat="1" spans="1:8">
      <c r="A8" s="5">
        <v>5</v>
      </c>
      <c r="B8" s="5" t="s">
        <v>22</v>
      </c>
      <c r="C8" s="5" t="s">
        <v>23</v>
      </c>
      <c r="D8" s="5" t="s">
        <v>11</v>
      </c>
      <c r="E8" s="5" t="s">
        <v>12</v>
      </c>
      <c r="F8" s="5">
        <v>80.67</v>
      </c>
      <c r="G8" s="5" t="s">
        <v>21</v>
      </c>
      <c r="H8" s="5"/>
    </row>
    <row r="9" s="1" customFormat="1" spans="1:8">
      <c r="A9" s="5">
        <v>5</v>
      </c>
      <c r="B9" s="5" t="s">
        <v>24</v>
      </c>
      <c r="C9" s="5" t="s">
        <v>25</v>
      </c>
      <c r="D9" s="5" t="s">
        <v>11</v>
      </c>
      <c r="E9" s="5" t="s">
        <v>12</v>
      </c>
      <c r="F9" s="5">
        <v>78.41</v>
      </c>
      <c r="G9" s="5" t="s">
        <v>21</v>
      </c>
      <c r="H9" s="5"/>
    </row>
    <row r="10" s="1" customFormat="1" spans="1:8">
      <c r="A10" s="5">
        <v>1</v>
      </c>
      <c r="B10" s="5" t="s">
        <v>26</v>
      </c>
      <c r="C10" s="5" t="s">
        <v>27</v>
      </c>
      <c r="D10" s="5" t="s">
        <v>28</v>
      </c>
      <c r="E10" s="5" t="s">
        <v>29</v>
      </c>
      <c r="F10" s="5" t="s">
        <v>30</v>
      </c>
      <c r="G10" s="5">
        <v>80.004</v>
      </c>
      <c r="H10" s="5">
        <f t="shared" ref="H10:H16" si="0">TRUNC(F10*0.5+G10*0.5,2)</f>
        <v>77.52</v>
      </c>
    </row>
    <row r="11" s="1" customFormat="1" spans="1:8">
      <c r="A11" s="5">
        <v>2</v>
      </c>
      <c r="B11" s="5" t="s">
        <v>31</v>
      </c>
      <c r="C11" s="5" t="s">
        <v>32</v>
      </c>
      <c r="D11" s="5" t="s">
        <v>28</v>
      </c>
      <c r="E11" s="5" t="s">
        <v>29</v>
      </c>
      <c r="F11" s="5" t="s">
        <v>33</v>
      </c>
      <c r="G11" s="5">
        <v>85.744</v>
      </c>
      <c r="H11" s="5">
        <f t="shared" si="0"/>
        <v>73.46</v>
      </c>
    </row>
    <row r="12" s="1" customFormat="1" spans="1:8">
      <c r="A12" s="5">
        <v>3</v>
      </c>
      <c r="B12" s="5" t="s">
        <v>34</v>
      </c>
      <c r="C12" s="5" t="s">
        <v>35</v>
      </c>
      <c r="D12" s="5" t="s">
        <v>28</v>
      </c>
      <c r="E12" s="5" t="s">
        <v>29</v>
      </c>
      <c r="F12" s="5" t="s">
        <v>36</v>
      </c>
      <c r="G12" s="5">
        <v>83.662</v>
      </c>
      <c r="H12" s="5">
        <f t="shared" si="0"/>
        <v>72.9</v>
      </c>
    </row>
    <row r="13" s="1" customFormat="1" spans="1:8">
      <c r="A13" s="5">
        <v>4</v>
      </c>
      <c r="B13" s="5" t="s">
        <v>37</v>
      </c>
      <c r="C13" s="5" t="s">
        <v>38</v>
      </c>
      <c r="D13" s="5" t="s">
        <v>28</v>
      </c>
      <c r="E13" s="5" t="s">
        <v>29</v>
      </c>
      <c r="F13" s="5" t="s">
        <v>39</v>
      </c>
      <c r="G13" s="5">
        <v>81.984</v>
      </c>
      <c r="H13" s="5">
        <f t="shared" si="0"/>
        <v>72.16</v>
      </c>
    </row>
    <row r="14" s="1" customFormat="1" spans="1:8">
      <c r="A14" s="5">
        <v>5</v>
      </c>
      <c r="B14" s="5" t="s">
        <v>40</v>
      </c>
      <c r="C14" s="5" t="s">
        <v>41</v>
      </c>
      <c r="D14" s="5" t="s">
        <v>28</v>
      </c>
      <c r="E14" s="5" t="s">
        <v>29</v>
      </c>
      <c r="F14" s="5" t="s">
        <v>42</v>
      </c>
      <c r="G14" s="5">
        <v>83.146</v>
      </c>
      <c r="H14" s="5">
        <f t="shared" si="0"/>
        <v>72.08</v>
      </c>
    </row>
    <row r="15" s="1" customFormat="1" spans="1:8">
      <c r="A15" s="5">
        <v>6</v>
      </c>
      <c r="B15" s="5" t="s">
        <v>43</v>
      </c>
      <c r="C15" s="5" t="s">
        <v>44</v>
      </c>
      <c r="D15" s="5" t="s">
        <v>28</v>
      </c>
      <c r="E15" s="5" t="s">
        <v>29</v>
      </c>
      <c r="F15" s="5" t="s">
        <v>45</v>
      </c>
      <c r="G15" s="5">
        <v>81.784</v>
      </c>
      <c r="H15" s="5">
        <f t="shared" si="0"/>
        <v>69.47</v>
      </c>
    </row>
    <row r="16" s="1" customFormat="1" spans="1:8">
      <c r="A16" s="5">
        <v>7</v>
      </c>
      <c r="B16" s="5" t="s">
        <v>46</v>
      </c>
      <c r="C16" s="5" t="s">
        <v>47</v>
      </c>
      <c r="D16" s="5" t="s">
        <v>28</v>
      </c>
      <c r="E16" s="5" t="s">
        <v>29</v>
      </c>
      <c r="F16" s="5" t="s">
        <v>48</v>
      </c>
      <c r="G16" s="5">
        <v>73.174</v>
      </c>
      <c r="H16" s="5">
        <f t="shared" si="0"/>
        <v>61.38</v>
      </c>
    </row>
    <row r="17" s="1" customFormat="1" spans="1:8">
      <c r="A17" s="5">
        <v>8</v>
      </c>
      <c r="B17" s="5" t="s">
        <v>49</v>
      </c>
      <c r="C17" s="5" t="s">
        <v>50</v>
      </c>
      <c r="D17" s="5" t="s">
        <v>28</v>
      </c>
      <c r="E17" s="5" t="s">
        <v>29</v>
      </c>
      <c r="F17" s="5" t="s">
        <v>51</v>
      </c>
      <c r="G17" s="5" t="s">
        <v>21</v>
      </c>
      <c r="H17" s="5"/>
    </row>
    <row r="18" s="1" customFormat="1" spans="1:8">
      <c r="A18" s="5">
        <v>1</v>
      </c>
      <c r="B18" s="5" t="s">
        <v>52</v>
      </c>
      <c r="C18" s="5" t="s">
        <v>53</v>
      </c>
      <c r="D18" s="5" t="s">
        <v>54</v>
      </c>
      <c r="E18" s="5" t="s">
        <v>55</v>
      </c>
      <c r="F18" s="5" t="s">
        <v>56</v>
      </c>
      <c r="G18" s="5">
        <v>83.924</v>
      </c>
      <c r="H18" s="5">
        <f t="shared" ref="H18:H23" si="1">TRUNC(F18*0.5+G18*0.5,2)</f>
        <v>80.45</v>
      </c>
    </row>
    <row r="19" s="1" customFormat="1" spans="1:8">
      <c r="A19" s="5">
        <v>2</v>
      </c>
      <c r="B19" s="5" t="s">
        <v>57</v>
      </c>
      <c r="C19" s="5" t="s">
        <v>58</v>
      </c>
      <c r="D19" s="5" t="s">
        <v>54</v>
      </c>
      <c r="E19" s="5" t="s">
        <v>55</v>
      </c>
      <c r="F19" s="5" t="s">
        <v>59</v>
      </c>
      <c r="G19" s="5">
        <v>83.978</v>
      </c>
      <c r="H19" s="5">
        <f t="shared" si="1"/>
        <v>79.46</v>
      </c>
    </row>
    <row r="20" s="1" customFormat="1" spans="1:8">
      <c r="A20" s="5">
        <v>3</v>
      </c>
      <c r="B20" s="5" t="s">
        <v>60</v>
      </c>
      <c r="C20" s="5" t="s">
        <v>61</v>
      </c>
      <c r="D20" s="5" t="s">
        <v>54</v>
      </c>
      <c r="E20" s="5" t="s">
        <v>55</v>
      </c>
      <c r="F20" s="5" t="s">
        <v>62</v>
      </c>
      <c r="G20" s="5">
        <v>85.096</v>
      </c>
      <c r="H20" s="5">
        <f t="shared" si="1"/>
        <v>78.74</v>
      </c>
    </row>
    <row r="21" s="1" customFormat="1" spans="1:8">
      <c r="A21" s="5">
        <v>4</v>
      </c>
      <c r="B21" s="5" t="s">
        <v>63</v>
      </c>
      <c r="C21" s="5" t="s">
        <v>64</v>
      </c>
      <c r="D21" s="5" t="s">
        <v>54</v>
      </c>
      <c r="E21" s="5" t="s">
        <v>55</v>
      </c>
      <c r="F21" s="5" t="s">
        <v>65</v>
      </c>
      <c r="G21" s="5">
        <v>82.772</v>
      </c>
      <c r="H21" s="5">
        <f t="shared" si="1"/>
        <v>78.67</v>
      </c>
    </row>
    <row r="22" s="1" customFormat="1" spans="1:8">
      <c r="A22" s="5">
        <v>5</v>
      </c>
      <c r="B22" s="5" t="s">
        <v>66</v>
      </c>
      <c r="C22" s="5" t="s">
        <v>67</v>
      </c>
      <c r="D22" s="5" t="s">
        <v>54</v>
      </c>
      <c r="E22" s="5" t="s">
        <v>55</v>
      </c>
      <c r="F22" s="5" t="s">
        <v>68</v>
      </c>
      <c r="G22" s="5">
        <v>86.464</v>
      </c>
      <c r="H22" s="5">
        <f t="shared" si="1"/>
        <v>77.64</v>
      </c>
    </row>
    <row r="23" s="1" customFormat="1" spans="1:8">
      <c r="A23" s="5">
        <v>6</v>
      </c>
      <c r="B23" s="5" t="s">
        <v>69</v>
      </c>
      <c r="C23" s="5" t="s">
        <v>70</v>
      </c>
      <c r="D23" s="5" t="s">
        <v>54</v>
      </c>
      <c r="E23" s="5" t="s">
        <v>55</v>
      </c>
      <c r="F23" s="5" t="s">
        <v>71</v>
      </c>
      <c r="G23" s="5">
        <v>84.206</v>
      </c>
      <c r="H23" s="5">
        <f t="shared" si="1"/>
        <v>77.58</v>
      </c>
    </row>
    <row r="24" s="1" customFormat="1" spans="1:8">
      <c r="A24" s="5">
        <v>7</v>
      </c>
      <c r="B24" s="5" t="s">
        <v>72</v>
      </c>
      <c r="C24" s="5" t="s">
        <v>73</v>
      </c>
      <c r="D24" s="5" t="s">
        <v>54</v>
      </c>
      <c r="E24" s="5" t="s">
        <v>55</v>
      </c>
      <c r="F24" s="5" t="s">
        <v>74</v>
      </c>
      <c r="G24" s="5" t="s">
        <v>21</v>
      </c>
      <c r="H24" s="5"/>
    </row>
    <row r="25" s="1" customFormat="1" spans="1:8">
      <c r="A25" s="5">
        <v>7</v>
      </c>
      <c r="B25" s="5" t="s">
        <v>75</v>
      </c>
      <c r="C25" s="5" t="s">
        <v>76</v>
      </c>
      <c r="D25" s="5" t="s">
        <v>54</v>
      </c>
      <c r="E25" s="5" t="s">
        <v>55</v>
      </c>
      <c r="F25" s="5" t="s">
        <v>77</v>
      </c>
      <c r="G25" s="5" t="s">
        <v>21</v>
      </c>
      <c r="H25" s="5"/>
    </row>
    <row r="26" s="1" customFormat="1" spans="1:8">
      <c r="A26" s="5">
        <v>7</v>
      </c>
      <c r="B26" s="5" t="s">
        <v>78</v>
      </c>
      <c r="C26" s="5" t="s">
        <v>79</v>
      </c>
      <c r="D26" s="5" t="s">
        <v>54</v>
      </c>
      <c r="E26" s="5" t="s">
        <v>55</v>
      </c>
      <c r="F26" s="5" t="s">
        <v>80</v>
      </c>
      <c r="G26" s="5" t="s">
        <v>21</v>
      </c>
      <c r="H26" s="5"/>
    </row>
    <row r="27" s="1" customFormat="1" spans="1:8">
      <c r="A27" s="5">
        <v>1</v>
      </c>
      <c r="B27" s="5" t="s">
        <v>81</v>
      </c>
      <c r="C27" s="5" t="s">
        <v>82</v>
      </c>
      <c r="D27" s="5" t="s">
        <v>83</v>
      </c>
      <c r="E27" s="5" t="s">
        <v>84</v>
      </c>
      <c r="F27" s="5">
        <v>84.77</v>
      </c>
      <c r="G27" s="5">
        <v>83.142</v>
      </c>
      <c r="H27" s="5">
        <f>TRUNC(F27*0.5+G27*0.5,2)</f>
        <v>83.95</v>
      </c>
    </row>
    <row r="28" s="1" customFormat="1" spans="1:8">
      <c r="A28" s="5">
        <v>2</v>
      </c>
      <c r="B28" s="5" t="s">
        <v>85</v>
      </c>
      <c r="C28" s="5" t="s">
        <v>86</v>
      </c>
      <c r="D28" s="5" t="s">
        <v>83</v>
      </c>
      <c r="E28" s="5" t="s">
        <v>84</v>
      </c>
      <c r="F28" s="5">
        <v>78.18</v>
      </c>
      <c r="G28" s="5">
        <v>84.716</v>
      </c>
      <c r="H28" s="5">
        <f>TRUNC(F28*0.5+G28*0.5,2)</f>
        <v>81.44</v>
      </c>
    </row>
    <row r="29" s="1" customFormat="1" spans="1:8">
      <c r="A29" s="5">
        <v>3</v>
      </c>
      <c r="B29" s="5" t="s">
        <v>87</v>
      </c>
      <c r="C29" s="5" t="s">
        <v>88</v>
      </c>
      <c r="D29" s="5" t="s">
        <v>83</v>
      </c>
      <c r="E29" s="5" t="s">
        <v>84</v>
      </c>
      <c r="F29" s="5">
        <v>77.56</v>
      </c>
      <c r="G29" s="5">
        <v>82.306</v>
      </c>
      <c r="H29" s="5">
        <f>TRUNC(F29*0.5+G29*0.5,2)</f>
        <v>79.93</v>
      </c>
    </row>
    <row r="30" s="1" customFormat="1" spans="1:8">
      <c r="A30" s="5">
        <v>4</v>
      </c>
      <c r="B30" s="5" t="s">
        <v>89</v>
      </c>
      <c r="C30" s="5" t="s">
        <v>90</v>
      </c>
      <c r="D30" s="5" t="s">
        <v>83</v>
      </c>
      <c r="E30" s="5" t="s">
        <v>84</v>
      </c>
      <c r="F30" s="5">
        <v>80.2</v>
      </c>
      <c r="G30" s="5" t="s">
        <v>21</v>
      </c>
      <c r="H30" s="5"/>
    </row>
    <row r="31" s="1" customFormat="1" spans="1:8">
      <c r="A31" s="5">
        <v>4</v>
      </c>
      <c r="B31" s="5" t="s">
        <v>91</v>
      </c>
      <c r="C31" s="5" t="s">
        <v>92</v>
      </c>
      <c r="D31" s="5" t="s">
        <v>83</v>
      </c>
      <c r="E31" s="5" t="s">
        <v>84</v>
      </c>
      <c r="F31" s="5">
        <v>80.09</v>
      </c>
      <c r="G31" s="5" t="s">
        <v>21</v>
      </c>
      <c r="H31" s="5"/>
    </row>
    <row r="32" s="1" customFormat="1" spans="1:8">
      <c r="A32" s="5">
        <v>4</v>
      </c>
      <c r="B32" s="5" t="s">
        <v>93</v>
      </c>
      <c r="C32" s="5" t="s">
        <v>94</v>
      </c>
      <c r="D32" s="5" t="s">
        <v>83</v>
      </c>
      <c r="E32" s="5" t="s">
        <v>84</v>
      </c>
      <c r="F32" s="5">
        <v>79.1</v>
      </c>
      <c r="G32" s="5" t="s">
        <v>21</v>
      </c>
      <c r="H32" s="5"/>
    </row>
    <row r="33" s="1" customFormat="1" spans="1:8">
      <c r="A33" s="5">
        <v>4</v>
      </c>
      <c r="B33" s="5" t="s">
        <v>95</v>
      </c>
      <c r="C33" s="5" t="s">
        <v>96</v>
      </c>
      <c r="D33" s="5" t="s">
        <v>83</v>
      </c>
      <c r="E33" s="5" t="s">
        <v>84</v>
      </c>
      <c r="F33" s="5">
        <v>78.82</v>
      </c>
      <c r="G33" s="5" t="s">
        <v>21</v>
      </c>
      <c r="H33" s="5"/>
    </row>
    <row r="34" s="1" customFormat="1" spans="1:8">
      <c r="A34" s="5">
        <v>4</v>
      </c>
      <c r="B34" s="5" t="s">
        <v>97</v>
      </c>
      <c r="C34" s="5" t="s">
        <v>98</v>
      </c>
      <c r="D34" s="5" t="s">
        <v>83</v>
      </c>
      <c r="E34" s="5" t="s">
        <v>84</v>
      </c>
      <c r="F34" s="5">
        <v>78.37</v>
      </c>
      <c r="G34" s="5" t="s">
        <v>21</v>
      </c>
      <c r="H34" s="5"/>
    </row>
    <row r="35" s="1" customFormat="1" spans="1:8">
      <c r="A35" s="5">
        <v>1</v>
      </c>
      <c r="B35" s="5" t="s">
        <v>99</v>
      </c>
      <c r="C35" s="5" t="s">
        <v>100</v>
      </c>
      <c r="D35" s="5" t="s">
        <v>101</v>
      </c>
      <c r="E35" s="5" t="s">
        <v>102</v>
      </c>
      <c r="F35" s="5" t="s">
        <v>103</v>
      </c>
      <c r="G35" s="5">
        <v>85.122</v>
      </c>
      <c r="H35" s="5">
        <f t="shared" ref="H35:H41" si="2">TRUNC(F35*0.5+G35*0.5,2)</f>
        <v>79.79</v>
      </c>
    </row>
    <row r="36" s="1" customFormat="1" spans="1:8">
      <c r="A36" s="5">
        <v>2</v>
      </c>
      <c r="B36" s="5" t="s">
        <v>104</v>
      </c>
      <c r="C36" s="5" t="s">
        <v>105</v>
      </c>
      <c r="D36" s="5" t="s">
        <v>101</v>
      </c>
      <c r="E36" s="5" t="s">
        <v>102</v>
      </c>
      <c r="F36" s="5" t="s">
        <v>106</v>
      </c>
      <c r="G36" s="5">
        <v>85.2</v>
      </c>
      <c r="H36" s="5">
        <f t="shared" si="2"/>
        <v>78.94</v>
      </c>
    </row>
    <row r="37" s="1" customFormat="1" spans="1:8">
      <c r="A37" s="5">
        <v>3</v>
      </c>
      <c r="B37" s="5" t="s">
        <v>107</v>
      </c>
      <c r="C37" s="5" t="s">
        <v>108</v>
      </c>
      <c r="D37" s="5" t="s">
        <v>101</v>
      </c>
      <c r="E37" s="5" t="s">
        <v>102</v>
      </c>
      <c r="F37" s="5" t="s">
        <v>62</v>
      </c>
      <c r="G37" s="5">
        <v>85.294</v>
      </c>
      <c r="H37" s="5">
        <f t="shared" si="2"/>
        <v>78.84</v>
      </c>
    </row>
    <row r="38" s="1" customFormat="1" spans="1:8">
      <c r="A38" s="5">
        <v>4</v>
      </c>
      <c r="B38" s="5" t="s">
        <v>109</v>
      </c>
      <c r="C38" s="5" t="s">
        <v>110</v>
      </c>
      <c r="D38" s="5" t="s">
        <v>101</v>
      </c>
      <c r="E38" s="5" t="s">
        <v>102</v>
      </c>
      <c r="F38" s="5" t="s">
        <v>77</v>
      </c>
      <c r="G38" s="5">
        <v>85.488</v>
      </c>
      <c r="H38" s="5">
        <f t="shared" si="2"/>
        <v>78.6</v>
      </c>
    </row>
    <row r="39" s="1" customFormat="1" spans="1:8">
      <c r="A39" s="5">
        <v>5</v>
      </c>
      <c r="B39" s="5" t="s">
        <v>111</v>
      </c>
      <c r="C39" s="5" t="s">
        <v>112</v>
      </c>
      <c r="D39" s="5" t="s">
        <v>101</v>
      </c>
      <c r="E39" s="5" t="s">
        <v>102</v>
      </c>
      <c r="F39" s="5" t="s">
        <v>113</v>
      </c>
      <c r="G39" s="5">
        <v>80.244</v>
      </c>
      <c r="H39" s="5">
        <f t="shared" si="2"/>
        <v>77.96</v>
      </c>
    </row>
    <row r="40" s="1" customFormat="1" spans="1:8">
      <c r="A40" s="5">
        <v>6</v>
      </c>
      <c r="B40" s="5" t="s">
        <v>114</v>
      </c>
      <c r="C40" s="5" t="s">
        <v>115</v>
      </c>
      <c r="D40" s="5" t="s">
        <v>101</v>
      </c>
      <c r="E40" s="5" t="s">
        <v>102</v>
      </c>
      <c r="F40" s="5" t="s">
        <v>116</v>
      </c>
      <c r="G40" s="5">
        <v>82.82</v>
      </c>
      <c r="H40" s="5">
        <f t="shared" si="2"/>
        <v>77.19</v>
      </c>
    </row>
    <row r="41" s="1" customFormat="1" spans="1:8">
      <c r="A41" s="5">
        <v>7</v>
      </c>
      <c r="B41" s="5" t="s">
        <v>117</v>
      </c>
      <c r="C41" s="5" t="s">
        <v>118</v>
      </c>
      <c r="D41" s="5" t="s">
        <v>101</v>
      </c>
      <c r="E41" s="5" t="s">
        <v>102</v>
      </c>
      <c r="F41" s="5" t="s">
        <v>119</v>
      </c>
      <c r="G41" s="5">
        <v>80.546</v>
      </c>
      <c r="H41" s="5">
        <f t="shared" si="2"/>
        <v>77.11</v>
      </c>
    </row>
    <row r="42" s="1" customFormat="1" spans="1:8">
      <c r="A42" s="5">
        <v>8</v>
      </c>
      <c r="B42" s="5" t="s">
        <v>120</v>
      </c>
      <c r="C42" s="5" t="s">
        <v>121</v>
      </c>
      <c r="D42" s="5" t="s">
        <v>101</v>
      </c>
      <c r="E42" s="5" t="s">
        <v>102</v>
      </c>
      <c r="F42" s="5" t="s">
        <v>122</v>
      </c>
      <c r="G42" s="5" t="s">
        <v>21</v>
      </c>
      <c r="H42" s="5"/>
    </row>
  </sheetData>
  <sortState ref="A35:I42">
    <sortCondition ref="H35:H42" descending="1"/>
  </sortState>
  <mergeCells count="1">
    <mergeCell ref="A1:H1"/>
  </mergeCells>
  <pageMargins left="0.75" right="0.75" top="1" bottom="0.57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机关各部门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境由心生</dc:creator>
  <cp:lastModifiedBy>lenovo</cp:lastModifiedBy>
  <dcterms:created xsi:type="dcterms:W3CDTF">2022-12-23T14:32:00Z</dcterms:created>
  <cp:lastPrinted>2022-12-23T23:57:00Z</cp:lastPrinted>
  <dcterms:modified xsi:type="dcterms:W3CDTF">2022-12-25T01:50:14Z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8C04FE14933846F8B5F76DB9C750511B</vt:lpwstr>
  </property>
  <property fmtid="{D5CDD505-2E9C-101B-9397-08002B2CF9AE}" pid="3" name="KSOProductBuildVer">
    <vt:lpwstr>2052-11.1.0.12970</vt:lpwstr>
  </property>
  <property fmtid="{D5CDD505-2E9C-101B-9397-08002B2CF9AE}" pid="4" name="KSOReadingLayout">
    <vt:bool>true</vt:bool>
  </property>
</Properties>
</file>