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4"/>
  </bookViews>
  <sheets>
    <sheet name="社区专职工作者1" sheetId="1" r:id="rId1"/>
    <sheet name="社区专职工作者2" sheetId="2" r:id="rId2"/>
    <sheet name="社区专职党建工作者" sheetId="3" r:id="rId3"/>
    <sheet name="便民服务窗口岗位" sheetId="4" r:id="rId4"/>
    <sheet name="遴选社区专职工作者1" sheetId="5" r:id="rId5"/>
  </sheets>
  <calcPr calcId="144525"/>
</workbook>
</file>

<file path=xl/sharedStrings.xml><?xml version="1.0" encoding="utf-8"?>
<sst xmlns="http://schemas.openxmlformats.org/spreadsheetml/2006/main" count="603" uniqueCount="313">
  <si>
    <t>长春汽车经济技术开发区锦程街道办事处招聘工作人员成绩</t>
  </si>
  <si>
    <t>岗位排名</t>
  </si>
  <si>
    <t>姓名</t>
  </si>
  <si>
    <t>身份证号</t>
  </si>
  <si>
    <t>招聘单位</t>
  </si>
  <si>
    <t>招聘岗位</t>
  </si>
  <si>
    <t>笔试成绩+政策性加分</t>
  </si>
  <si>
    <t>面试成绩</t>
  </si>
  <si>
    <t>总成绩</t>
  </si>
  <si>
    <t>马英桉</t>
  </si>
  <si>
    <t>220724********4634</t>
  </si>
  <si>
    <t>长春汽车经济技术开发区锦程街道办事处</t>
  </si>
  <si>
    <t>社区专职工作者1</t>
  </si>
  <si>
    <t>80.93</t>
  </si>
  <si>
    <t>周鹤</t>
  </si>
  <si>
    <t>220122********2525</t>
  </si>
  <si>
    <t>78.20</t>
  </si>
  <si>
    <t>张冬岩</t>
  </si>
  <si>
    <t>220581********2146</t>
  </si>
  <si>
    <t>74.47</t>
  </si>
  <si>
    <t>宫雪</t>
  </si>
  <si>
    <t>152103********0025</t>
  </si>
  <si>
    <t>71.85</t>
  </si>
  <si>
    <t>张蕴然</t>
  </si>
  <si>
    <t>130983********5567</t>
  </si>
  <si>
    <t>75.67</t>
  </si>
  <si>
    <t>付乙朔</t>
  </si>
  <si>
    <t>220221********6211</t>
  </si>
  <si>
    <t>77.39</t>
  </si>
  <si>
    <t>高伟</t>
  </si>
  <si>
    <t>230224********1044</t>
  </si>
  <si>
    <t>75.65</t>
  </si>
  <si>
    <t>刘冬</t>
  </si>
  <si>
    <t>220102********402X</t>
  </si>
  <si>
    <t>72.22</t>
  </si>
  <si>
    <t>赵良浩</t>
  </si>
  <si>
    <t>220722********1012</t>
  </si>
  <si>
    <t>71.38</t>
  </si>
  <si>
    <t>袁慧</t>
  </si>
  <si>
    <t>220402********222X</t>
  </si>
  <si>
    <t>71.32</t>
  </si>
  <si>
    <t>李爽</t>
  </si>
  <si>
    <t>230704********0047</t>
  </si>
  <si>
    <t>73.43</t>
  </si>
  <si>
    <t>史彬儒</t>
  </si>
  <si>
    <t>220181********0022</t>
  </si>
  <si>
    <t>76.22</t>
  </si>
  <si>
    <t>林乃博</t>
  </si>
  <si>
    <t>220821********9212</t>
  </si>
  <si>
    <t>72.08</t>
  </si>
  <si>
    <t>李楠</t>
  </si>
  <si>
    <t>220104********3328</t>
  </si>
  <si>
    <t>71.67</t>
  </si>
  <si>
    <t>杨文喆</t>
  </si>
  <si>
    <t>220104********4114</t>
  </si>
  <si>
    <t>70.76</t>
  </si>
  <si>
    <t>王萧萧</t>
  </si>
  <si>
    <t>220181********0029</t>
  </si>
  <si>
    <t>69.72</t>
  </si>
  <si>
    <t>王楠</t>
  </si>
  <si>
    <t>220106********8421</t>
  </si>
  <si>
    <t>74.07</t>
  </si>
  <si>
    <t>周健宇</t>
  </si>
  <si>
    <t>220302********0830</t>
  </si>
  <si>
    <t>69.35</t>
  </si>
  <si>
    <t>孙梦东</t>
  </si>
  <si>
    <t>220106********1413</t>
  </si>
  <si>
    <t>72.11</t>
  </si>
  <si>
    <t>隋末</t>
  </si>
  <si>
    <t>220422********242X</t>
  </si>
  <si>
    <t>72.65</t>
  </si>
  <si>
    <t>王鑫</t>
  </si>
  <si>
    <t>220105********0415</t>
  </si>
  <si>
    <t>71.77</t>
  </si>
  <si>
    <t>车宗懋</t>
  </si>
  <si>
    <t>220681********0271</t>
  </si>
  <si>
    <t>69.61</t>
  </si>
  <si>
    <t>常馨元</t>
  </si>
  <si>
    <t>220625********002X</t>
  </si>
  <si>
    <t>70.51</t>
  </si>
  <si>
    <t>杨雨僮</t>
  </si>
  <si>
    <t>220102********4821</t>
  </si>
  <si>
    <t>70.38</t>
  </si>
  <si>
    <t>张晓姣</t>
  </si>
  <si>
    <t>220104********6923</t>
  </si>
  <si>
    <t>73.58</t>
  </si>
  <si>
    <t>于金岩</t>
  </si>
  <si>
    <t>220723********2219</t>
  </si>
  <si>
    <t>70.09</t>
  </si>
  <si>
    <t>于润</t>
  </si>
  <si>
    <t>220104********7552</t>
  </si>
  <si>
    <t>72.81</t>
  </si>
  <si>
    <t>孙艳敏</t>
  </si>
  <si>
    <t>220821********3047</t>
  </si>
  <si>
    <t>71.65</t>
  </si>
  <si>
    <t>郑天琦</t>
  </si>
  <si>
    <t>220122********0722</t>
  </si>
  <si>
    <t>70.05</t>
  </si>
  <si>
    <t>刘彬</t>
  </si>
  <si>
    <t>220882********5515</t>
  </si>
  <si>
    <t>69.75</t>
  </si>
  <si>
    <t>王禹喬</t>
  </si>
  <si>
    <t>220221********0123</t>
  </si>
  <si>
    <t>73.31</t>
  </si>
  <si>
    <t>杨敬武</t>
  </si>
  <si>
    <t>340822********0518</t>
  </si>
  <si>
    <t>70.61</t>
  </si>
  <si>
    <t>邵奇</t>
  </si>
  <si>
    <t>220722********6224</t>
  </si>
  <si>
    <t>82.64</t>
  </si>
  <si>
    <t>缺考</t>
  </si>
  <si>
    <t>杨贺</t>
  </si>
  <si>
    <t>220182********3541</t>
  </si>
  <si>
    <t>76.57</t>
  </si>
  <si>
    <t>韩雪宁</t>
  </si>
  <si>
    <t>220106********8029</t>
  </si>
  <si>
    <t>74.35</t>
  </si>
  <si>
    <t>杨也</t>
  </si>
  <si>
    <t>220105********3225</t>
  </si>
  <si>
    <t>73.78</t>
  </si>
  <si>
    <t>许贺</t>
  </si>
  <si>
    <t>220724********2422</t>
  </si>
  <si>
    <t>73.61</t>
  </si>
  <si>
    <t>姬嘉琳</t>
  </si>
  <si>
    <t>220182********0244</t>
  </si>
  <si>
    <t>73.57</t>
  </si>
  <si>
    <t>张晓艳</t>
  </si>
  <si>
    <t>152327********1028</t>
  </si>
  <si>
    <t>72.87</t>
  </si>
  <si>
    <t>张田烁</t>
  </si>
  <si>
    <t>220523********0123</t>
  </si>
  <si>
    <t>72.09</t>
  </si>
  <si>
    <t>李铭钊</t>
  </si>
  <si>
    <t>232331********0212</t>
  </si>
  <si>
    <t>71.29</t>
  </si>
  <si>
    <t>郭馨楠</t>
  </si>
  <si>
    <t>220283********0326</t>
  </si>
  <si>
    <t>71.08</t>
  </si>
  <si>
    <t>李双成</t>
  </si>
  <si>
    <t>220281********7420</t>
  </si>
  <si>
    <t>70.46</t>
  </si>
  <si>
    <t>李美童</t>
  </si>
  <si>
    <t>220282********0021</t>
  </si>
  <si>
    <t>70.29</t>
  </si>
  <si>
    <t>刘凯滨</t>
  </si>
  <si>
    <t>220802********0015</t>
  </si>
  <si>
    <t>70.27</t>
  </si>
  <si>
    <t>程明</t>
  </si>
  <si>
    <t>220381********502X</t>
  </si>
  <si>
    <t>69.89</t>
  </si>
  <si>
    <t>徐飞</t>
  </si>
  <si>
    <t>220502********1049</t>
  </si>
  <si>
    <t>69.62</t>
  </si>
  <si>
    <t>高洪雪</t>
  </si>
  <si>
    <t>220882********0727</t>
  </si>
  <si>
    <t>社区专职工作者2</t>
  </si>
  <si>
    <t>闫欣乔</t>
  </si>
  <si>
    <t>220105********1026</t>
  </si>
  <si>
    <t>王雨佳</t>
  </si>
  <si>
    <t>220702********1629</t>
  </si>
  <si>
    <t>柳雨含</t>
  </si>
  <si>
    <t>220403********3145</t>
  </si>
  <si>
    <t>王鸥旭</t>
  </si>
  <si>
    <t>220204********1865</t>
  </si>
  <si>
    <t>孙冠男</t>
  </si>
  <si>
    <t>220283********4558</t>
  </si>
  <si>
    <t>王好森</t>
  </si>
  <si>
    <t>220724********5610</t>
  </si>
  <si>
    <t>王竣祺</t>
  </si>
  <si>
    <t>220523********1053</t>
  </si>
  <si>
    <t>张可新</t>
  </si>
  <si>
    <t>220421********5131</t>
  </si>
  <si>
    <t>220103********144X</t>
  </si>
  <si>
    <t>顾佳</t>
  </si>
  <si>
    <t>220881********0726</t>
  </si>
  <si>
    <t>陈巍巍</t>
  </si>
  <si>
    <t>220524********3226</t>
  </si>
  <si>
    <t>王家栋</t>
  </si>
  <si>
    <t>220702********9712</t>
  </si>
  <si>
    <t>崔庭赫</t>
  </si>
  <si>
    <t>220182********7035</t>
  </si>
  <si>
    <t>周玮延</t>
  </si>
  <si>
    <t>220122********6516</t>
  </si>
  <si>
    <t>周奇瑶</t>
  </si>
  <si>
    <t>220402********1422</t>
  </si>
  <si>
    <t>韩莹莹</t>
  </si>
  <si>
    <t>220523********2428</t>
  </si>
  <si>
    <t>安翊诚</t>
  </si>
  <si>
    <t>220283********0359</t>
  </si>
  <si>
    <t>石书宁</t>
  </si>
  <si>
    <t>220284********7026</t>
  </si>
  <si>
    <t>代佳旭</t>
  </si>
  <si>
    <t>220105********2028</t>
  </si>
  <si>
    <t>马晓彤</t>
  </si>
  <si>
    <t>220181********0446</t>
  </si>
  <si>
    <t>宋芷玲</t>
  </si>
  <si>
    <t>220322********0565</t>
  </si>
  <si>
    <t>张景山</t>
  </si>
  <si>
    <t>220182********861X</t>
  </si>
  <si>
    <t>汤雪</t>
  </si>
  <si>
    <t>232321********3121</t>
  </si>
  <si>
    <t>于佳</t>
  </si>
  <si>
    <t>152323********7821</t>
  </si>
  <si>
    <t>王东兴</t>
  </si>
  <si>
    <t>220382********1839</t>
  </si>
  <si>
    <t>任天磊</t>
  </si>
  <si>
    <t>220721********0238</t>
  </si>
  <si>
    <t>崔淼</t>
  </si>
  <si>
    <t>220802********0624</t>
  </si>
  <si>
    <t>崔阳</t>
  </si>
  <si>
    <t>220724********204X</t>
  </si>
  <si>
    <t>赵金鹏</t>
  </si>
  <si>
    <t>220822********0714</t>
  </si>
  <si>
    <t>姬峰峰</t>
  </si>
  <si>
    <t>620522********311X</t>
  </si>
  <si>
    <t>李志勇</t>
  </si>
  <si>
    <t>220381********321X</t>
  </si>
  <si>
    <t>于蒙蒙</t>
  </si>
  <si>
    <t>220281********6228</t>
  </si>
  <si>
    <t>王垚</t>
  </si>
  <si>
    <t>220322********1173</t>
  </si>
  <si>
    <t>程锦</t>
  </si>
  <si>
    <t>220602********0011</t>
  </si>
  <si>
    <t>胡子木</t>
  </si>
  <si>
    <t>220106********8215</t>
  </si>
  <si>
    <t>侯天阳</t>
  </si>
  <si>
    <t>220323********0811</t>
  </si>
  <si>
    <t>付圣超</t>
  </si>
  <si>
    <t>220302********0433</t>
  </si>
  <si>
    <t>高海飞</t>
  </si>
  <si>
    <t>220724********1028</t>
  </si>
  <si>
    <t>社区专职党建工作者</t>
  </si>
  <si>
    <t>张为</t>
  </si>
  <si>
    <t>220104********1325</t>
  </si>
  <si>
    <t>张营</t>
  </si>
  <si>
    <t>220122********004X</t>
  </si>
  <si>
    <t>赵轶男</t>
  </si>
  <si>
    <t>220381********1160</t>
  </si>
  <si>
    <t>王一钧</t>
  </si>
  <si>
    <t>220211********1225</t>
  </si>
  <si>
    <t>王文竹</t>
  </si>
  <si>
    <t>220322********1184</t>
  </si>
  <si>
    <t>程馨竹</t>
  </si>
  <si>
    <t>220422********042X</t>
  </si>
  <si>
    <t>张爽</t>
  </si>
  <si>
    <t>220422********5321</t>
  </si>
  <si>
    <t>便民服务窗口岗位</t>
  </si>
  <si>
    <t>78.58</t>
  </si>
  <si>
    <t>徐绘乔</t>
  </si>
  <si>
    <t>79.95</t>
  </si>
  <si>
    <t>李金佰</t>
  </si>
  <si>
    <t>220106********2019</t>
  </si>
  <si>
    <t>76.27</t>
  </si>
  <si>
    <t>程嫄</t>
  </si>
  <si>
    <t>220284********1525</t>
  </si>
  <si>
    <t>74.09</t>
  </si>
  <si>
    <t>邢玥莹</t>
  </si>
  <si>
    <t>220284********6628</t>
  </si>
  <si>
    <t>74.39</t>
  </si>
  <si>
    <t>孙健</t>
  </si>
  <si>
    <t>152201********1523</t>
  </si>
  <si>
    <t>72.14</t>
  </si>
  <si>
    <t>辛梓宁</t>
  </si>
  <si>
    <t>220602********0923</t>
  </si>
  <si>
    <t>78.61</t>
  </si>
  <si>
    <t>王艺睿</t>
  </si>
  <si>
    <t>220102********4226</t>
  </si>
  <si>
    <t>73.21</t>
  </si>
  <si>
    <t>朱恬瑶</t>
  </si>
  <si>
    <t>220183********0224</t>
  </si>
  <si>
    <t>71.90</t>
  </si>
  <si>
    <t>朱浩嘉</t>
  </si>
  <si>
    <t>220106********8243</t>
  </si>
  <si>
    <t>遴选社区专职工作者1</t>
  </si>
  <si>
    <t>67.10</t>
  </si>
  <si>
    <t>高云珠</t>
  </si>
  <si>
    <t>220104********6121</t>
  </si>
  <si>
    <t>61.75</t>
  </si>
  <si>
    <t>周燕</t>
  </si>
  <si>
    <t>220102********0023</t>
  </si>
  <si>
    <t>60.26</t>
  </si>
  <si>
    <t>王晶</t>
  </si>
  <si>
    <t>220106********9220</t>
  </si>
  <si>
    <t>61.02</t>
  </si>
  <si>
    <t>张洁</t>
  </si>
  <si>
    <t>220104********8228</t>
  </si>
  <si>
    <t>56.50</t>
  </si>
  <si>
    <t>沈翀</t>
  </si>
  <si>
    <t>220104********9037</t>
  </si>
  <si>
    <t>56.86</t>
  </si>
  <si>
    <t>于丹</t>
  </si>
  <si>
    <t>220105********2220</t>
  </si>
  <si>
    <t>55.24</t>
  </si>
  <si>
    <t>刘海艳</t>
  </si>
  <si>
    <t>220323********0505</t>
  </si>
  <si>
    <t>46.54</t>
  </si>
  <si>
    <t>左欣</t>
  </si>
  <si>
    <t>220104********8024</t>
  </si>
  <si>
    <t>45.97</t>
  </si>
  <si>
    <t>李小禾</t>
  </si>
  <si>
    <t>220104********1823</t>
  </si>
  <si>
    <t>48.57</t>
  </si>
  <si>
    <t>陈颖</t>
  </si>
  <si>
    <t>220104********8220</t>
  </si>
  <si>
    <t>赵立威</t>
  </si>
  <si>
    <t>220104********9229</t>
  </si>
  <si>
    <t>46.13</t>
  </si>
  <si>
    <t>张宏亮</t>
  </si>
  <si>
    <t>220106********9221</t>
  </si>
  <si>
    <t>42.73</t>
  </si>
  <si>
    <t>滕悦彤</t>
  </si>
  <si>
    <t>220183********5261</t>
  </si>
  <si>
    <t>45.08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</si>
</sst>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zoomScale="130" zoomScaleNormal="130" workbookViewId="0">
      <selection activeCell="F5" sqref="F5"/>
    </sheetView>
  </sheetViews>
  <sheetFormatPr defaultColWidth="9" defaultRowHeight="12" outlineLevelCol="7"/>
  <cols>
    <col min="1" max="1" width="9" style="8"/>
    <col min="2" max="2" width="10" style="8" customWidth="1"/>
    <col min="3" max="3" width="19.0416666666667" style="8" customWidth="1"/>
    <col min="4" max="4" width="32.875" style="8" customWidth="1"/>
    <col min="5" max="5" width="16.6333333333333" style="8" customWidth="1"/>
    <col min="6" max="6" width="20.25" style="8" customWidth="1"/>
    <col min="7" max="7" width="13.1333333333333" style="8" customWidth="1"/>
    <col min="8" max="8" width="9" style="9"/>
    <col min="9" max="16384" width="9" style="8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</row>
    <row r="3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13">
        <v>90.102</v>
      </c>
      <c r="H3" s="13">
        <f>F3*0.5+G3*0.5</f>
        <v>85.516</v>
      </c>
    </row>
    <row r="4" spans="1:8">
      <c r="A4" s="6">
        <v>2</v>
      </c>
      <c r="B4" s="6" t="s">
        <v>14</v>
      </c>
      <c r="C4" s="6" t="s">
        <v>15</v>
      </c>
      <c r="D4" s="6" t="s">
        <v>11</v>
      </c>
      <c r="E4" s="6" t="s">
        <v>12</v>
      </c>
      <c r="F4" s="6" t="s">
        <v>16</v>
      </c>
      <c r="G4" s="13">
        <v>90</v>
      </c>
      <c r="H4" s="13">
        <f t="shared" ref="H3:H49" si="0">F4*0.5+G4*0.5</f>
        <v>84.1</v>
      </c>
    </row>
    <row r="5" spans="1:8">
      <c r="A5" s="6">
        <v>3</v>
      </c>
      <c r="B5" s="6" t="s">
        <v>17</v>
      </c>
      <c r="C5" s="6" t="s">
        <v>18</v>
      </c>
      <c r="D5" s="6" t="s">
        <v>11</v>
      </c>
      <c r="E5" s="6" t="s">
        <v>12</v>
      </c>
      <c r="F5" s="6" t="s">
        <v>19</v>
      </c>
      <c r="G5" s="13">
        <v>90.858</v>
      </c>
      <c r="H5" s="13">
        <f t="shared" si="0"/>
        <v>82.664</v>
      </c>
    </row>
    <row r="6" spans="1:8">
      <c r="A6" s="6">
        <v>4</v>
      </c>
      <c r="B6" s="6" t="s">
        <v>20</v>
      </c>
      <c r="C6" s="6" t="s">
        <v>21</v>
      </c>
      <c r="D6" s="6" t="s">
        <v>11</v>
      </c>
      <c r="E6" s="6" t="s">
        <v>12</v>
      </c>
      <c r="F6" s="6" t="s">
        <v>22</v>
      </c>
      <c r="G6" s="13">
        <v>92.502</v>
      </c>
      <c r="H6" s="13">
        <f t="shared" si="0"/>
        <v>82.176</v>
      </c>
    </row>
    <row r="7" spans="1:8">
      <c r="A7" s="6">
        <v>5</v>
      </c>
      <c r="B7" s="6" t="s">
        <v>23</v>
      </c>
      <c r="C7" s="6" t="s">
        <v>24</v>
      </c>
      <c r="D7" s="6" t="s">
        <v>11</v>
      </c>
      <c r="E7" s="6" t="s">
        <v>12</v>
      </c>
      <c r="F7" s="6" t="s">
        <v>25</v>
      </c>
      <c r="G7" s="13">
        <v>88.67</v>
      </c>
      <c r="H7" s="13">
        <f t="shared" si="0"/>
        <v>82.17</v>
      </c>
    </row>
    <row r="8" spans="1:8">
      <c r="A8" s="6">
        <v>6</v>
      </c>
      <c r="B8" s="6" t="s">
        <v>26</v>
      </c>
      <c r="C8" s="6" t="s">
        <v>27</v>
      </c>
      <c r="D8" s="6" t="s">
        <v>11</v>
      </c>
      <c r="E8" s="6" t="s">
        <v>12</v>
      </c>
      <c r="F8" s="6" t="s">
        <v>28</v>
      </c>
      <c r="G8" s="13">
        <v>86.824</v>
      </c>
      <c r="H8" s="13">
        <f t="shared" si="0"/>
        <v>82.107</v>
      </c>
    </row>
    <row r="9" spans="1:8">
      <c r="A9" s="6">
        <v>7</v>
      </c>
      <c r="B9" s="6" t="s">
        <v>29</v>
      </c>
      <c r="C9" s="6" t="s">
        <v>30</v>
      </c>
      <c r="D9" s="6" t="s">
        <v>11</v>
      </c>
      <c r="E9" s="6" t="s">
        <v>12</v>
      </c>
      <c r="F9" s="6" t="s">
        <v>31</v>
      </c>
      <c r="G9" s="13">
        <v>87.766</v>
      </c>
      <c r="H9" s="13">
        <f t="shared" si="0"/>
        <v>81.708</v>
      </c>
    </row>
    <row r="10" spans="1:8">
      <c r="A10" s="6">
        <v>8</v>
      </c>
      <c r="B10" s="6" t="s">
        <v>32</v>
      </c>
      <c r="C10" s="6" t="s">
        <v>33</v>
      </c>
      <c r="D10" s="6" t="s">
        <v>11</v>
      </c>
      <c r="E10" s="6" t="s">
        <v>12</v>
      </c>
      <c r="F10" s="6" t="s">
        <v>34</v>
      </c>
      <c r="G10" s="13">
        <v>91.01</v>
      </c>
      <c r="H10" s="13">
        <f t="shared" si="0"/>
        <v>81.615</v>
      </c>
    </row>
    <row r="11" spans="1:8">
      <c r="A11" s="6">
        <v>9</v>
      </c>
      <c r="B11" s="6" t="s">
        <v>35</v>
      </c>
      <c r="C11" s="6" t="s">
        <v>36</v>
      </c>
      <c r="D11" s="6" t="s">
        <v>11</v>
      </c>
      <c r="E11" s="6" t="s">
        <v>12</v>
      </c>
      <c r="F11" s="6" t="s">
        <v>37</v>
      </c>
      <c r="G11" s="13">
        <v>91.656</v>
      </c>
      <c r="H11" s="13">
        <f t="shared" si="0"/>
        <v>81.518</v>
      </c>
    </row>
    <row r="12" spans="1:8">
      <c r="A12" s="6">
        <v>10</v>
      </c>
      <c r="B12" s="6" t="s">
        <v>38</v>
      </c>
      <c r="C12" s="6" t="s">
        <v>39</v>
      </c>
      <c r="D12" s="6" t="s">
        <v>11</v>
      </c>
      <c r="E12" s="6" t="s">
        <v>12</v>
      </c>
      <c r="F12" s="6" t="s">
        <v>40</v>
      </c>
      <c r="G12" s="13">
        <v>91.662</v>
      </c>
      <c r="H12" s="13">
        <f t="shared" si="0"/>
        <v>81.491</v>
      </c>
    </row>
    <row r="13" spans="1:8">
      <c r="A13" s="6">
        <v>11</v>
      </c>
      <c r="B13" s="6" t="s">
        <v>41</v>
      </c>
      <c r="C13" s="6" t="s">
        <v>42</v>
      </c>
      <c r="D13" s="6" t="s">
        <v>11</v>
      </c>
      <c r="E13" s="6" t="s">
        <v>12</v>
      </c>
      <c r="F13" s="6" t="s">
        <v>43</v>
      </c>
      <c r="G13" s="13">
        <v>89.204</v>
      </c>
      <c r="H13" s="13">
        <f t="shared" si="0"/>
        <v>81.317</v>
      </c>
    </row>
    <row r="14" spans="1:8">
      <c r="A14" s="6">
        <v>12</v>
      </c>
      <c r="B14" s="6" t="s">
        <v>44</v>
      </c>
      <c r="C14" s="6" t="s">
        <v>45</v>
      </c>
      <c r="D14" s="6" t="s">
        <v>11</v>
      </c>
      <c r="E14" s="6" t="s">
        <v>12</v>
      </c>
      <c r="F14" s="6" t="s">
        <v>46</v>
      </c>
      <c r="G14" s="13">
        <v>85.794</v>
      </c>
      <c r="H14" s="13">
        <f t="shared" si="0"/>
        <v>81.007</v>
      </c>
    </row>
    <row r="15" spans="1:8">
      <c r="A15" s="6">
        <v>13</v>
      </c>
      <c r="B15" s="6" t="s">
        <v>47</v>
      </c>
      <c r="C15" s="6" t="s">
        <v>48</v>
      </c>
      <c r="D15" s="6" t="s">
        <v>11</v>
      </c>
      <c r="E15" s="6" t="s">
        <v>12</v>
      </c>
      <c r="F15" s="6" t="s">
        <v>49</v>
      </c>
      <c r="G15" s="13">
        <v>89.61</v>
      </c>
      <c r="H15" s="13">
        <f t="shared" si="0"/>
        <v>80.845</v>
      </c>
    </row>
    <row r="16" spans="1:8">
      <c r="A16" s="6">
        <v>14</v>
      </c>
      <c r="B16" s="6" t="s">
        <v>50</v>
      </c>
      <c r="C16" s="6" t="s">
        <v>51</v>
      </c>
      <c r="D16" s="6" t="s">
        <v>11</v>
      </c>
      <c r="E16" s="6" t="s">
        <v>12</v>
      </c>
      <c r="F16" s="6" t="s">
        <v>52</v>
      </c>
      <c r="G16" s="13">
        <v>89.56</v>
      </c>
      <c r="H16" s="13">
        <f t="shared" si="0"/>
        <v>80.615</v>
      </c>
    </row>
    <row r="17" spans="1:8">
      <c r="A17" s="6">
        <v>15</v>
      </c>
      <c r="B17" s="6" t="s">
        <v>53</v>
      </c>
      <c r="C17" s="6" t="s">
        <v>54</v>
      </c>
      <c r="D17" s="6" t="s">
        <v>11</v>
      </c>
      <c r="E17" s="6" t="s">
        <v>12</v>
      </c>
      <c r="F17" s="6" t="s">
        <v>55</v>
      </c>
      <c r="G17" s="13">
        <v>90.424</v>
      </c>
      <c r="H17" s="13">
        <f t="shared" si="0"/>
        <v>80.592</v>
      </c>
    </row>
    <row r="18" spans="1:8">
      <c r="A18" s="6">
        <v>16</v>
      </c>
      <c r="B18" s="6" t="s">
        <v>56</v>
      </c>
      <c r="C18" s="6" t="s">
        <v>57</v>
      </c>
      <c r="D18" s="6" t="s">
        <v>11</v>
      </c>
      <c r="E18" s="6" t="s">
        <v>12</v>
      </c>
      <c r="F18" s="6" t="s">
        <v>58</v>
      </c>
      <c r="G18" s="13">
        <v>91.462</v>
      </c>
      <c r="H18" s="13">
        <f t="shared" si="0"/>
        <v>80.591</v>
      </c>
    </row>
    <row r="19" spans="1:8">
      <c r="A19" s="6">
        <v>17</v>
      </c>
      <c r="B19" s="6" t="s">
        <v>59</v>
      </c>
      <c r="C19" s="6" t="s">
        <v>60</v>
      </c>
      <c r="D19" s="6" t="s">
        <v>11</v>
      </c>
      <c r="E19" s="6" t="s">
        <v>12</v>
      </c>
      <c r="F19" s="6" t="s">
        <v>61</v>
      </c>
      <c r="G19" s="13">
        <v>86.99</v>
      </c>
      <c r="H19" s="13">
        <f t="shared" si="0"/>
        <v>80.53</v>
      </c>
    </row>
    <row r="20" spans="1:8">
      <c r="A20" s="6">
        <v>18</v>
      </c>
      <c r="B20" s="6" t="s">
        <v>62</v>
      </c>
      <c r="C20" s="6" t="s">
        <v>63</v>
      </c>
      <c r="D20" s="6" t="s">
        <v>11</v>
      </c>
      <c r="E20" s="6" t="s">
        <v>12</v>
      </c>
      <c r="F20" s="6" t="s">
        <v>64</v>
      </c>
      <c r="G20" s="13">
        <v>90.978</v>
      </c>
      <c r="H20" s="13">
        <f t="shared" si="0"/>
        <v>80.164</v>
      </c>
    </row>
    <row r="21" spans="1:8">
      <c r="A21" s="6">
        <v>19</v>
      </c>
      <c r="B21" s="6" t="s">
        <v>65</v>
      </c>
      <c r="C21" s="6" t="s">
        <v>66</v>
      </c>
      <c r="D21" s="6" t="s">
        <v>11</v>
      </c>
      <c r="E21" s="6" t="s">
        <v>12</v>
      </c>
      <c r="F21" s="6" t="s">
        <v>67</v>
      </c>
      <c r="G21" s="13">
        <v>88.032</v>
      </c>
      <c r="H21" s="13">
        <f t="shared" si="0"/>
        <v>80.071</v>
      </c>
    </row>
    <row r="22" spans="1:8">
      <c r="A22" s="6">
        <v>20</v>
      </c>
      <c r="B22" s="6" t="s">
        <v>68</v>
      </c>
      <c r="C22" s="6" t="s">
        <v>69</v>
      </c>
      <c r="D22" s="6" t="s">
        <v>11</v>
      </c>
      <c r="E22" s="6" t="s">
        <v>12</v>
      </c>
      <c r="F22" s="6" t="s">
        <v>70</v>
      </c>
      <c r="G22" s="13">
        <v>87.166</v>
      </c>
      <c r="H22" s="13">
        <f t="shared" si="0"/>
        <v>79.908</v>
      </c>
    </row>
    <row r="23" spans="1:8">
      <c r="A23" s="6">
        <v>21</v>
      </c>
      <c r="B23" s="6" t="s">
        <v>71</v>
      </c>
      <c r="C23" s="6" t="s">
        <v>72</v>
      </c>
      <c r="D23" s="6" t="s">
        <v>11</v>
      </c>
      <c r="E23" s="6" t="s">
        <v>12</v>
      </c>
      <c r="F23" s="6" t="s">
        <v>73</v>
      </c>
      <c r="G23" s="13">
        <v>87.824</v>
      </c>
      <c r="H23" s="13">
        <f t="shared" si="0"/>
        <v>79.797</v>
      </c>
    </row>
    <row r="24" spans="1:8">
      <c r="A24" s="6">
        <v>22</v>
      </c>
      <c r="B24" s="6" t="s">
        <v>74</v>
      </c>
      <c r="C24" s="6" t="s">
        <v>75</v>
      </c>
      <c r="D24" s="6" t="s">
        <v>11</v>
      </c>
      <c r="E24" s="6" t="s">
        <v>12</v>
      </c>
      <c r="F24" s="6" t="s">
        <v>76</v>
      </c>
      <c r="G24" s="13">
        <v>89.57</v>
      </c>
      <c r="H24" s="13">
        <f t="shared" si="0"/>
        <v>79.59</v>
      </c>
    </row>
    <row r="25" spans="1:8">
      <c r="A25" s="6">
        <v>23</v>
      </c>
      <c r="B25" s="6" t="s">
        <v>77</v>
      </c>
      <c r="C25" s="6" t="s">
        <v>78</v>
      </c>
      <c r="D25" s="6" t="s">
        <v>11</v>
      </c>
      <c r="E25" s="6" t="s">
        <v>12</v>
      </c>
      <c r="F25" s="6" t="s">
        <v>79</v>
      </c>
      <c r="G25" s="13">
        <v>88.092</v>
      </c>
      <c r="H25" s="13">
        <f t="shared" si="0"/>
        <v>79.301</v>
      </c>
    </row>
    <row r="26" spans="1:8">
      <c r="A26" s="6">
        <v>24</v>
      </c>
      <c r="B26" s="6" t="s">
        <v>80</v>
      </c>
      <c r="C26" s="6" t="s">
        <v>81</v>
      </c>
      <c r="D26" s="6" t="s">
        <v>11</v>
      </c>
      <c r="E26" s="6" t="s">
        <v>12</v>
      </c>
      <c r="F26" s="6" t="s">
        <v>82</v>
      </c>
      <c r="G26" s="13">
        <v>87.868</v>
      </c>
      <c r="H26" s="13">
        <f t="shared" si="0"/>
        <v>79.124</v>
      </c>
    </row>
    <row r="27" spans="1:8">
      <c r="A27" s="6">
        <v>25</v>
      </c>
      <c r="B27" s="6" t="s">
        <v>83</v>
      </c>
      <c r="C27" s="6" t="s">
        <v>84</v>
      </c>
      <c r="D27" s="6" t="s">
        <v>11</v>
      </c>
      <c r="E27" s="6" t="s">
        <v>12</v>
      </c>
      <c r="F27" s="6" t="s">
        <v>85</v>
      </c>
      <c r="G27" s="13">
        <v>84.042</v>
      </c>
      <c r="H27" s="13">
        <f t="shared" si="0"/>
        <v>78.811</v>
      </c>
    </row>
    <row r="28" spans="1:8">
      <c r="A28" s="6">
        <v>26</v>
      </c>
      <c r="B28" s="6" t="s">
        <v>86</v>
      </c>
      <c r="C28" s="6" t="s">
        <v>87</v>
      </c>
      <c r="D28" s="6" t="s">
        <v>11</v>
      </c>
      <c r="E28" s="6" t="s">
        <v>12</v>
      </c>
      <c r="F28" s="6" t="s">
        <v>88</v>
      </c>
      <c r="G28" s="13">
        <v>87.198</v>
      </c>
      <c r="H28" s="13">
        <f t="shared" si="0"/>
        <v>78.644</v>
      </c>
    </row>
    <row r="29" spans="1:8">
      <c r="A29" s="6">
        <v>27</v>
      </c>
      <c r="B29" s="6" t="s">
        <v>89</v>
      </c>
      <c r="C29" s="6" t="s">
        <v>90</v>
      </c>
      <c r="D29" s="6" t="s">
        <v>11</v>
      </c>
      <c r="E29" s="6" t="s">
        <v>12</v>
      </c>
      <c r="F29" s="6" t="s">
        <v>91</v>
      </c>
      <c r="G29" s="13">
        <v>84.202</v>
      </c>
      <c r="H29" s="13">
        <f t="shared" si="0"/>
        <v>78.506</v>
      </c>
    </row>
    <row r="30" spans="1:8">
      <c r="A30" s="6">
        <v>28</v>
      </c>
      <c r="B30" s="6" t="s">
        <v>92</v>
      </c>
      <c r="C30" s="6" t="s">
        <v>93</v>
      </c>
      <c r="D30" s="6" t="s">
        <v>11</v>
      </c>
      <c r="E30" s="6" t="s">
        <v>12</v>
      </c>
      <c r="F30" s="6" t="s">
        <v>94</v>
      </c>
      <c r="G30" s="13">
        <v>85.356</v>
      </c>
      <c r="H30" s="13">
        <f t="shared" si="0"/>
        <v>78.503</v>
      </c>
    </row>
    <row r="31" spans="1:8">
      <c r="A31" s="6">
        <v>29</v>
      </c>
      <c r="B31" s="6" t="s">
        <v>95</v>
      </c>
      <c r="C31" s="6" t="s">
        <v>96</v>
      </c>
      <c r="D31" s="6" t="s">
        <v>11</v>
      </c>
      <c r="E31" s="6" t="s">
        <v>12</v>
      </c>
      <c r="F31" s="6" t="s">
        <v>97</v>
      </c>
      <c r="G31" s="13">
        <v>85.666</v>
      </c>
      <c r="H31" s="13">
        <f t="shared" si="0"/>
        <v>77.858</v>
      </c>
    </row>
    <row r="32" spans="1:8">
      <c r="A32" s="6">
        <v>30</v>
      </c>
      <c r="B32" s="6" t="s">
        <v>98</v>
      </c>
      <c r="C32" s="6" t="s">
        <v>99</v>
      </c>
      <c r="D32" s="6" t="s">
        <v>11</v>
      </c>
      <c r="E32" s="6" t="s">
        <v>12</v>
      </c>
      <c r="F32" s="6" t="s">
        <v>100</v>
      </c>
      <c r="G32" s="13">
        <v>84.518</v>
      </c>
      <c r="H32" s="13">
        <f t="shared" si="0"/>
        <v>77.134</v>
      </c>
    </row>
    <row r="33" spans="1:8">
      <c r="A33" s="6">
        <v>31</v>
      </c>
      <c r="B33" s="6" t="s">
        <v>101</v>
      </c>
      <c r="C33" s="6" t="s">
        <v>102</v>
      </c>
      <c r="D33" s="6" t="s">
        <v>11</v>
      </c>
      <c r="E33" s="6" t="s">
        <v>12</v>
      </c>
      <c r="F33" s="6" t="s">
        <v>103</v>
      </c>
      <c r="G33" s="13">
        <v>80.85</v>
      </c>
      <c r="H33" s="13">
        <f t="shared" si="0"/>
        <v>77.08</v>
      </c>
    </row>
    <row r="34" spans="1:8">
      <c r="A34" s="6">
        <v>32</v>
      </c>
      <c r="B34" s="6" t="s">
        <v>104</v>
      </c>
      <c r="C34" s="6" t="s">
        <v>105</v>
      </c>
      <c r="D34" s="6" t="s">
        <v>11</v>
      </c>
      <c r="E34" s="6" t="s">
        <v>12</v>
      </c>
      <c r="F34" s="6" t="s">
        <v>106</v>
      </c>
      <c r="G34" s="13">
        <v>80.648</v>
      </c>
      <c r="H34" s="13">
        <f t="shared" si="0"/>
        <v>75.629</v>
      </c>
    </row>
    <row r="35" spans="1:8">
      <c r="A35" s="6">
        <v>33</v>
      </c>
      <c r="B35" s="6" t="s">
        <v>107</v>
      </c>
      <c r="C35" s="6" t="s">
        <v>108</v>
      </c>
      <c r="D35" s="6" t="s">
        <v>11</v>
      </c>
      <c r="E35" s="6" t="s">
        <v>12</v>
      </c>
      <c r="F35" s="6" t="s">
        <v>109</v>
      </c>
      <c r="G35" s="6" t="s">
        <v>110</v>
      </c>
      <c r="H35" s="13"/>
    </row>
    <row r="36" spans="1:8">
      <c r="A36" s="6">
        <v>34</v>
      </c>
      <c r="B36" s="6" t="s">
        <v>111</v>
      </c>
      <c r="C36" s="6" t="s">
        <v>112</v>
      </c>
      <c r="D36" s="6" t="s">
        <v>11</v>
      </c>
      <c r="E36" s="6" t="s">
        <v>12</v>
      </c>
      <c r="F36" s="6" t="s">
        <v>113</v>
      </c>
      <c r="G36" s="6" t="s">
        <v>110</v>
      </c>
      <c r="H36" s="13"/>
    </row>
    <row r="37" spans="1:8">
      <c r="A37" s="6">
        <v>35</v>
      </c>
      <c r="B37" s="6" t="s">
        <v>114</v>
      </c>
      <c r="C37" s="6" t="s">
        <v>115</v>
      </c>
      <c r="D37" s="6" t="s">
        <v>11</v>
      </c>
      <c r="E37" s="6" t="s">
        <v>12</v>
      </c>
      <c r="F37" s="6" t="s">
        <v>116</v>
      </c>
      <c r="G37" s="6" t="s">
        <v>110</v>
      </c>
      <c r="H37" s="13"/>
    </row>
    <row r="38" spans="1:8">
      <c r="A38" s="6">
        <v>36</v>
      </c>
      <c r="B38" s="6" t="s">
        <v>117</v>
      </c>
      <c r="C38" s="6" t="s">
        <v>118</v>
      </c>
      <c r="D38" s="6" t="s">
        <v>11</v>
      </c>
      <c r="E38" s="6" t="s">
        <v>12</v>
      </c>
      <c r="F38" s="6" t="s">
        <v>119</v>
      </c>
      <c r="G38" s="6" t="s">
        <v>110</v>
      </c>
      <c r="H38" s="13"/>
    </row>
    <row r="39" spans="1:8">
      <c r="A39" s="6">
        <v>37</v>
      </c>
      <c r="B39" s="6" t="s">
        <v>120</v>
      </c>
      <c r="C39" s="6" t="s">
        <v>121</v>
      </c>
      <c r="D39" s="6" t="s">
        <v>11</v>
      </c>
      <c r="E39" s="6" t="s">
        <v>12</v>
      </c>
      <c r="F39" s="6" t="s">
        <v>122</v>
      </c>
      <c r="G39" s="6" t="s">
        <v>110</v>
      </c>
      <c r="H39" s="13"/>
    </row>
    <row r="40" spans="1:8">
      <c r="A40" s="6">
        <v>38</v>
      </c>
      <c r="B40" s="6" t="s">
        <v>123</v>
      </c>
      <c r="C40" s="6" t="s">
        <v>124</v>
      </c>
      <c r="D40" s="6" t="s">
        <v>11</v>
      </c>
      <c r="E40" s="6" t="s">
        <v>12</v>
      </c>
      <c r="F40" s="6" t="s">
        <v>125</v>
      </c>
      <c r="G40" s="6" t="s">
        <v>110</v>
      </c>
      <c r="H40" s="13"/>
    </row>
    <row r="41" spans="1:8">
      <c r="A41" s="6">
        <v>39</v>
      </c>
      <c r="B41" s="6" t="s">
        <v>126</v>
      </c>
      <c r="C41" s="6" t="s">
        <v>127</v>
      </c>
      <c r="D41" s="6" t="s">
        <v>11</v>
      </c>
      <c r="E41" s="6" t="s">
        <v>12</v>
      </c>
      <c r="F41" s="6" t="s">
        <v>128</v>
      </c>
      <c r="G41" s="6" t="s">
        <v>110</v>
      </c>
      <c r="H41" s="13"/>
    </row>
    <row r="42" spans="1:8">
      <c r="A42" s="6">
        <v>40</v>
      </c>
      <c r="B42" s="6" t="s">
        <v>129</v>
      </c>
      <c r="C42" s="6" t="s">
        <v>130</v>
      </c>
      <c r="D42" s="6" t="s">
        <v>11</v>
      </c>
      <c r="E42" s="6" t="s">
        <v>12</v>
      </c>
      <c r="F42" s="6" t="s">
        <v>131</v>
      </c>
      <c r="G42" s="6" t="s">
        <v>110</v>
      </c>
      <c r="H42" s="13"/>
    </row>
    <row r="43" spans="1:8">
      <c r="A43" s="6">
        <v>41</v>
      </c>
      <c r="B43" s="6" t="s">
        <v>132</v>
      </c>
      <c r="C43" s="6" t="s">
        <v>133</v>
      </c>
      <c r="D43" s="6" t="s">
        <v>11</v>
      </c>
      <c r="E43" s="6" t="s">
        <v>12</v>
      </c>
      <c r="F43" s="6" t="s">
        <v>134</v>
      </c>
      <c r="G43" s="6" t="s">
        <v>110</v>
      </c>
      <c r="H43" s="13"/>
    </row>
    <row r="44" spans="1:8">
      <c r="A44" s="6">
        <v>42</v>
      </c>
      <c r="B44" s="6" t="s">
        <v>135</v>
      </c>
      <c r="C44" s="6" t="s">
        <v>136</v>
      </c>
      <c r="D44" s="6" t="s">
        <v>11</v>
      </c>
      <c r="E44" s="6" t="s">
        <v>12</v>
      </c>
      <c r="F44" s="6" t="s">
        <v>137</v>
      </c>
      <c r="G44" s="6" t="s">
        <v>110</v>
      </c>
      <c r="H44" s="13"/>
    </row>
    <row r="45" spans="1:8">
      <c r="A45" s="6">
        <v>43</v>
      </c>
      <c r="B45" s="6" t="s">
        <v>138</v>
      </c>
      <c r="C45" s="6" t="s">
        <v>139</v>
      </c>
      <c r="D45" s="6" t="s">
        <v>11</v>
      </c>
      <c r="E45" s="6" t="s">
        <v>12</v>
      </c>
      <c r="F45" s="6" t="s">
        <v>140</v>
      </c>
      <c r="G45" s="6" t="s">
        <v>110</v>
      </c>
      <c r="H45" s="13"/>
    </row>
    <row r="46" spans="1:8">
      <c r="A46" s="6">
        <v>44</v>
      </c>
      <c r="B46" s="6" t="s">
        <v>141</v>
      </c>
      <c r="C46" s="6" t="s">
        <v>142</v>
      </c>
      <c r="D46" s="6" t="s">
        <v>11</v>
      </c>
      <c r="E46" s="6" t="s">
        <v>12</v>
      </c>
      <c r="F46" s="6" t="s">
        <v>143</v>
      </c>
      <c r="G46" s="6" t="s">
        <v>110</v>
      </c>
      <c r="H46" s="13"/>
    </row>
    <row r="47" spans="1:8">
      <c r="A47" s="6">
        <v>45</v>
      </c>
      <c r="B47" s="6" t="s">
        <v>144</v>
      </c>
      <c r="C47" s="6" t="s">
        <v>145</v>
      </c>
      <c r="D47" s="6" t="s">
        <v>11</v>
      </c>
      <c r="E47" s="6" t="s">
        <v>12</v>
      </c>
      <c r="F47" s="6" t="s">
        <v>146</v>
      </c>
      <c r="G47" s="6" t="s">
        <v>110</v>
      </c>
      <c r="H47" s="13"/>
    </row>
    <row r="48" spans="1:8">
      <c r="A48" s="6">
        <v>46</v>
      </c>
      <c r="B48" s="6" t="s">
        <v>147</v>
      </c>
      <c r="C48" s="6" t="s">
        <v>148</v>
      </c>
      <c r="D48" s="6" t="s">
        <v>11</v>
      </c>
      <c r="E48" s="6" t="s">
        <v>12</v>
      </c>
      <c r="F48" s="6" t="s">
        <v>149</v>
      </c>
      <c r="G48" s="6" t="s">
        <v>110</v>
      </c>
      <c r="H48" s="13"/>
    </row>
    <row r="49" spans="1:8">
      <c r="A49" s="6">
        <v>47</v>
      </c>
      <c r="B49" s="6" t="s">
        <v>150</v>
      </c>
      <c r="C49" s="6" t="s">
        <v>151</v>
      </c>
      <c r="D49" s="6" t="s">
        <v>11</v>
      </c>
      <c r="E49" s="6" t="s">
        <v>12</v>
      </c>
      <c r="F49" s="6" t="s">
        <v>152</v>
      </c>
      <c r="G49" s="6" t="s">
        <v>110</v>
      </c>
      <c r="H49" s="13"/>
    </row>
  </sheetData>
  <sortState ref="A3:I49">
    <sortCondition ref="H3:H49" descending="1"/>
  </sortState>
  <mergeCells count="1">
    <mergeCell ref="A1:H1"/>
  </mergeCells>
  <pageMargins left="0.511805555555556" right="0.314583333333333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E9" sqref="E9"/>
    </sheetView>
  </sheetViews>
  <sheetFormatPr defaultColWidth="9" defaultRowHeight="12" outlineLevelCol="7"/>
  <cols>
    <col min="1" max="1" width="8.875" style="8" customWidth="1"/>
    <col min="2" max="2" width="7.5" style="8" customWidth="1"/>
    <col min="3" max="3" width="17.875" style="8" customWidth="1"/>
    <col min="4" max="4" width="32.875" style="8" customWidth="1"/>
    <col min="5" max="5" width="14" style="8" customWidth="1"/>
    <col min="6" max="6" width="20.25" style="8" customWidth="1"/>
    <col min="7" max="7" width="8.875" style="8" customWidth="1"/>
    <col min="8" max="8" width="7.375" style="8" customWidth="1"/>
    <col min="9" max="16384" width="9" style="8"/>
  </cols>
  <sheetData>
    <row r="1" spans="1:8">
      <c r="A1" s="14" t="s">
        <v>0</v>
      </c>
      <c r="B1" s="14"/>
      <c r="C1" s="14"/>
      <c r="D1" s="14"/>
      <c r="E1" s="14"/>
      <c r="F1" s="14"/>
      <c r="G1" s="14"/>
      <c r="H1" s="14"/>
    </row>
    <row r="2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>
      <c r="A3" s="6">
        <v>1</v>
      </c>
      <c r="B3" s="15" t="s">
        <v>153</v>
      </c>
      <c r="C3" s="15" t="s">
        <v>154</v>
      </c>
      <c r="D3" s="15" t="s">
        <v>11</v>
      </c>
      <c r="E3" s="15" t="s">
        <v>155</v>
      </c>
      <c r="F3" s="6">
        <v>88.02</v>
      </c>
      <c r="G3" s="13">
        <v>91.72</v>
      </c>
      <c r="H3" s="13">
        <f t="shared" ref="H3:H40" si="0">F3*0.5+G3*0.5</f>
        <v>89.87</v>
      </c>
    </row>
    <row r="4" spans="1:8">
      <c r="A4" s="6">
        <v>2</v>
      </c>
      <c r="B4" s="15" t="s">
        <v>156</v>
      </c>
      <c r="C4" s="15" t="s">
        <v>157</v>
      </c>
      <c r="D4" s="15" t="s">
        <v>11</v>
      </c>
      <c r="E4" s="15" t="s">
        <v>155</v>
      </c>
      <c r="F4" s="6">
        <v>85.36</v>
      </c>
      <c r="G4" s="13">
        <v>90.114</v>
      </c>
      <c r="H4" s="13">
        <f t="shared" si="0"/>
        <v>87.737</v>
      </c>
    </row>
    <row r="5" spans="1:8">
      <c r="A5" s="6">
        <v>3</v>
      </c>
      <c r="B5" s="15" t="s">
        <v>158</v>
      </c>
      <c r="C5" s="15" t="s">
        <v>159</v>
      </c>
      <c r="D5" s="15" t="s">
        <v>11</v>
      </c>
      <c r="E5" s="15" t="s">
        <v>155</v>
      </c>
      <c r="F5" s="6">
        <v>79.95</v>
      </c>
      <c r="G5" s="13">
        <v>91.25</v>
      </c>
      <c r="H5" s="13">
        <f t="shared" si="0"/>
        <v>85.6</v>
      </c>
    </row>
    <row r="6" spans="1:8">
      <c r="A6" s="6">
        <v>4</v>
      </c>
      <c r="B6" s="15" t="s">
        <v>160</v>
      </c>
      <c r="C6" s="15" t="s">
        <v>161</v>
      </c>
      <c r="D6" s="15" t="s">
        <v>11</v>
      </c>
      <c r="E6" s="15" t="s">
        <v>155</v>
      </c>
      <c r="F6" s="6">
        <v>78.52</v>
      </c>
      <c r="G6" s="13">
        <v>92.382</v>
      </c>
      <c r="H6" s="13">
        <f t="shared" si="0"/>
        <v>85.451</v>
      </c>
    </row>
    <row r="7" spans="1:8">
      <c r="A7" s="6">
        <v>5</v>
      </c>
      <c r="B7" s="15" t="s">
        <v>162</v>
      </c>
      <c r="C7" s="15" t="s">
        <v>163</v>
      </c>
      <c r="D7" s="15" t="s">
        <v>11</v>
      </c>
      <c r="E7" s="15" t="s">
        <v>155</v>
      </c>
      <c r="F7" s="6">
        <v>83.02</v>
      </c>
      <c r="G7" s="13">
        <v>85.4</v>
      </c>
      <c r="H7" s="13">
        <f t="shared" si="0"/>
        <v>84.21</v>
      </c>
    </row>
    <row r="8" spans="1:8">
      <c r="A8" s="6">
        <v>6</v>
      </c>
      <c r="B8" s="15" t="s">
        <v>164</v>
      </c>
      <c r="C8" s="15" t="s">
        <v>165</v>
      </c>
      <c r="D8" s="15" t="s">
        <v>11</v>
      </c>
      <c r="E8" s="15" t="s">
        <v>155</v>
      </c>
      <c r="F8" s="6">
        <v>76.61</v>
      </c>
      <c r="G8" s="13">
        <v>91.68</v>
      </c>
      <c r="H8" s="13">
        <f t="shared" si="0"/>
        <v>84.145</v>
      </c>
    </row>
    <row r="9" spans="1:8">
      <c r="A9" s="6">
        <v>7</v>
      </c>
      <c r="B9" s="15" t="s">
        <v>166</v>
      </c>
      <c r="C9" s="15" t="s">
        <v>167</v>
      </c>
      <c r="D9" s="15" t="s">
        <v>11</v>
      </c>
      <c r="E9" s="15" t="s">
        <v>155</v>
      </c>
      <c r="F9" s="6">
        <v>76.8</v>
      </c>
      <c r="G9" s="13">
        <v>90.97</v>
      </c>
      <c r="H9" s="13">
        <f t="shared" si="0"/>
        <v>83.885</v>
      </c>
    </row>
    <row r="10" spans="1:8">
      <c r="A10" s="6">
        <v>8</v>
      </c>
      <c r="B10" s="6" t="s">
        <v>168</v>
      </c>
      <c r="C10" s="15" t="s">
        <v>169</v>
      </c>
      <c r="D10" s="15" t="s">
        <v>11</v>
      </c>
      <c r="E10" s="6" t="s">
        <v>155</v>
      </c>
      <c r="F10" s="6">
        <v>69.33</v>
      </c>
      <c r="G10" s="13">
        <v>94.63</v>
      </c>
      <c r="H10" s="13">
        <f t="shared" si="0"/>
        <v>81.98</v>
      </c>
    </row>
    <row r="11" spans="1:8">
      <c r="A11" s="6">
        <v>9</v>
      </c>
      <c r="B11" s="6" t="s">
        <v>170</v>
      </c>
      <c r="C11" s="15" t="s">
        <v>171</v>
      </c>
      <c r="D11" s="15" t="s">
        <v>11</v>
      </c>
      <c r="E11" s="6" t="s">
        <v>155</v>
      </c>
      <c r="F11" s="6">
        <v>71.13</v>
      </c>
      <c r="G11" s="13">
        <v>92.66</v>
      </c>
      <c r="H11" s="13">
        <f t="shared" si="0"/>
        <v>81.895</v>
      </c>
    </row>
    <row r="12" spans="1:8">
      <c r="A12" s="6">
        <v>10</v>
      </c>
      <c r="B12" s="15" t="s">
        <v>59</v>
      </c>
      <c r="C12" s="15" t="s">
        <v>172</v>
      </c>
      <c r="D12" s="15" t="s">
        <v>11</v>
      </c>
      <c r="E12" s="15" t="s">
        <v>155</v>
      </c>
      <c r="F12" s="6">
        <v>75.74</v>
      </c>
      <c r="G12" s="13">
        <v>87.83</v>
      </c>
      <c r="H12" s="13">
        <f t="shared" si="0"/>
        <v>81.785</v>
      </c>
    </row>
    <row r="13" spans="1:8">
      <c r="A13" s="6">
        <v>11</v>
      </c>
      <c r="B13" s="6" t="s">
        <v>173</v>
      </c>
      <c r="C13" s="15" t="s">
        <v>174</v>
      </c>
      <c r="D13" s="15" t="s">
        <v>11</v>
      </c>
      <c r="E13" s="6" t="s">
        <v>155</v>
      </c>
      <c r="F13" s="6">
        <v>71.73</v>
      </c>
      <c r="G13" s="13">
        <v>90.98</v>
      </c>
      <c r="H13" s="13">
        <f t="shared" si="0"/>
        <v>81.355</v>
      </c>
    </row>
    <row r="14" spans="1:8">
      <c r="A14" s="6">
        <v>12</v>
      </c>
      <c r="B14" s="6" t="s">
        <v>175</v>
      </c>
      <c r="C14" s="15" t="s">
        <v>176</v>
      </c>
      <c r="D14" s="15" t="s">
        <v>11</v>
      </c>
      <c r="E14" s="6" t="s">
        <v>155</v>
      </c>
      <c r="F14" s="6">
        <v>72.2</v>
      </c>
      <c r="G14" s="13">
        <v>90.176</v>
      </c>
      <c r="H14" s="13">
        <f t="shared" si="0"/>
        <v>81.188</v>
      </c>
    </row>
    <row r="15" spans="1:8">
      <c r="A15" s="6">
        <v>13</v>
      </c>
      <c r="B15" s="15" t="s">
        <v>177</v>
      </c>
      <c r="C15" s="15" t="s">
        <v>178</v>
      </c>
      <c r="D15" s="15" t="s">
        <v>11</v>
      </c>
      <c r="E15" s="15" t="s">
        <v>155</v>
      </c>
      <c r="F15" s="6">
        <v>74.91</v>
      </c>
      <c r="G15" s="13">
        <v>87.2</v>
      </c>
      <c r="H15" s="13">
        <f t="shared" si="0"/>
        <v>81.055</v>
      </c>
    </row>
    <row r="16" spans="1:8">
      <c r="A16" s="6">
        <v>14</v>
      </c>
      <c r="B16" s="6" t="s">
        <v>179</v>
      </c>
      <c r="C16" s="15" t="s">
        <v>180</v>
      </c>
      <c r="D16" s="15" t="s">
        <v>11</v>
      </c>
      <c r="E16" s="6" t="s">
        <v>155</v>
      </c>
      <c r="F16" s="6">
        <v>70.18</v>
      </c>
      <c r="G16" s="13">
        <v>91.5</v>
      </c>
      <c r="H16" s="13">
        <f t="shared" si="0"/>
        <v>80.84</v>
      </c>
    </row>
    <row r="17" spans="1:8">
      <c r="A17" s="6">
        <v>15</v>
      </c>
      <c r="B17" s="6" t="s">
        <v>181</v>
      </c>
      <c r="C17" s="15" t="s">
        <v>182</v>
      </c>
      <c r="D17" s="15" t="s">
        <v>11</v>
      </c>
      <c r="E17" s="6" t="s">
        <v>155</v>
      </c>
      <c r="F17" s="6">
        <v>70.26</v>
      </c>
      <c r="G17" s="13">
        <v>91.28</v>
      </c>
      <c r="H17" s="13">
        <f t="shared" si="0"/>
        <v>80.77</v>
      </c>
    </row>
    <row r="18" spans="1:8">
      <c r="A18" s="6">
        <v>16</v>
      </c>
      <c r="B18" s="6" t="s">
        <v>183</v>
      </c>
      <c r="C18" s="15" t="s">
        <v>184</v>
      </c>
      <c r="D18" s="15" t="s">
        <v>11</v>
      </c>
      <c r="E18" s="6" t="s">
        <v>155</v>
      </c>
      <c r="F18" s="6">
        <v>72</v>
      </c>
      <c r="G18" s="13">
        <v>89.38</v>
      </c>
      <c r="H18" s="13">
        <f t="shared" si="0"/>
        <v>80.69</v>
      </c>
    </row>
    <row r="19" spans="1:8">
      <c r="A19" s="6">
        <v>17</v>
      </c>
      <c r="B19" s="6" t="s">
        <v>185</v>
      </c>
      <c r="C19" s="15" t="s">
        <v>186</v>
      </c>
      <c r="D19" s="15" t="s">
        <v>11</v>
      </c>
      <c r="E19" s="6" t="s">
        <v>155</v>
      </c>
      <c r="F19" s="6">
        <v>74.34</v>
      </c>
      <c r="G19" s="13">
        <v>86.96</v>
      </c>
      <c r="H19" s="13">
        <f t="shared" si="0"/>
        <v>80.65</v>
      </c>
    </row>
    <row r="20" spans="1:8">
      <c r="A20" s="6">
        <v>18</v>
      </c>
      <c r="B20" s="15" t="s">
        <v>187</v>
      </c>
      <c r="C20" s="15" t="s">
        <v>188</v>
      </c>
      <c r="D20" s="15" t="s">
        <v>11</v>
      </c>
      <c r="E20" s="15" t="s">
        <v>155</v>
      </c>
      <c r="F20" s="6">
        <v>77.43</v>
      </c>
      <c r="G20" s="13">
        <v>82.82</v>
      </c>
      <c r="H20" s="13">
        <f t="shared" si="0"/>
        <v>80.125</v>
      </c>
    </row>
    <row r="21" spans="1:8">
      <c r="A21" s="6">
        <v>19</v>
      </c>
      <c r="B21" s="6" t="s">
        <v>189</v>
      </c>
      <c r="C21" s="15" t="s">
        <v>190</v>
      </c>
      <c r="D21" s="15" t="s">
        <v>11</v>
      </c>
      <c r="E21" s="6" t="s">
        <v>155</v>
      </c>
      <c r="F21" s="6">
        <v>73.63</v>
      </c>
      <c r="G21" s="13">
        <v>86.5</v>
      </c>
      <c r="H21" s="13">
        <f t="shared" si="0"/>
        <v>80.065</v>
      </c>
    </row>
    <row r="22" spans="1:8">
      <c r="A22" s="6">
        <v>20</v>
      </c>
      <c r="B22" s="6" t="s">
        <v>191</v>
      </c>
      <c r="C22" s="15" t="s">
        <v>192</v>
      </c>
      <c r="D22" s="15" t="s">
        <v>11</v>
      </c>
      <c r="E22" s="6" t="s">
        <v>155</v>
      </c>
      <c r="F22" s="6">
        <v>70.34</v>
      </c>
      <c r="G22" s="13">
        <v>89.77</v>
      </c>
      <c r="H22" s="13">
        <f t="shared" si="0"/>
        <v>80.055</v>
      </c>
    </row>
    <row r="23" spans="1:8">
      <c r="A23" s="6">
        <v>21</v>
      </c>
      <c r="B23" s="6" t="s">
        <v>193</v>
      </c>
      <c r="C23" s="15" t="s">
        <v>194</v>
      </c>
      <c r="D23" s="15" t="s">
        <v>11</v>
      </c>
      <c r="E23" s="6" t="s">
        <v>155</v>
      </c>
      <c r="F23" s="6">
        <v>72.71</v>
      </c>
      <c r="G23" s="13">
        <v>87.32</v>
      </c>
      <c r="H23" s="13">
        <f t="shared" si="0"/>
        <v>80.015</v>
      </c>
    </row>
    <row r="24" spans="1:8">
      <c r="A24" s="6">
        <v>22</v>
      </c>
      <c r="B24" s="6" t="s">
        <v>195</v>
      </c>
      <c r="C24" s="15" t="s">
        <v>196</v>
      </c>
      <c r="D24" s="15" t="s">
        <v>11</v>
      </c>
      <c r="E24" s="6" t="s">
        <v>155</v>
      </c>
      <c r="F24" s="6">
        <v>70.13</v>
      </c>
      <c r="G24" s="13">
        <v>89.82</v>
      </c>
      <c r="H24" s="13">
        <f t="shared" si="0"/>
        <v>79.975</v>
      </c>
    </row>
    <row r="25" spans="1:8">
      <c r="A25" s="6">
        <v>23</v>
      </c>
      <c r="B25" s="6" t="s">
        <v>197</v>
      </c>
      <c r="C25" s="15" t="s">
        <v>198</v>
      </c>
      <c r="D25" s="15" t="s">
        <v>11</v>
      </c>
      <c r="E25" s="6" t="s">
        <v>155</v>
      </c>
      <c r="F25" s="6">
        <v>71.05</v>
      </c>
      <c r="G25" s="13">
        <v>88.7</v>
      </c>
      <c r="H25" s="13">
        <f t="shared" si="0"/>
        <v>79.875</v>
      </c>
    </row>
    <row r="26" spans="1:8">
      <c r="A26" s="6">
        <v>24</v>
      </c>
      <c r="B26" s="6" t="s">
        <v>199</v>
      </c>
      <c r="C26" s="15" t="s">
        <v>200</v>
      </c>
      <c r="D26" s="15" t="s">
        <v>11</v>
      </c>
      <c r="E26" s="6" t="s">
        <v>155</v>
      </c>
      <c r="F26" s="6">
        <v>68.57</v>
      </c>
      <c r="G26" s="13">
        <v>90.25</v>
      </c>
      <c r="H26" s="13">
        <f t="shared" si="0"/>
        <v>79.41</v>
      </c>
    </row>
    <row r="27" spans="1:8">
      <c r="A27" s="6">
        <v>25</v>
      </c>
      <c r="B27" s="6" t="s">
        <v>201</v>
      </c>
      <c r="C27" s="15" t="s">
        <v>202</v>
      </c>
      <c r="D27" s="15" t="s">
        <v>11</v>
      </c>
      <c r="E27" s="6" t="s">
        <v>155</v>
      </c>
      <c r="F27" s="6">
        <v>70.14</v>
      </c>
      <c r="G27" s="13">
        <v>87.74</v>
      </c>
      <c r="H27" s="13">
        <f t="shared" si="0"/>
        <v>78.94</v>
      </c>
    </row>
    <row r="28" spans="1:8">
      <c r="A28" s="6">
        <v>26</v>
      </c>
      <c r="B28" s="6" t="s">
        <v>203</v>
      </c>
      <c r="C28" s="15" t="s">
        <v>204</v>
      </c>
      <c r="D28" s="15" t="s">
        <v>11</v>
      </c>
      <c r="E28" s="6" t="s">
        <v>155</v>
      </c>
      <c r="F28" s="6">
        <v>69.94</v>
      </c>
      <c r="G28" s="13">
        <v>86.956</v>
      </c>
      <c r="H28" s="13">
        <f t="shared" si="0"/>
        <v>78.448</v>
      </c>
    </row>
    <row r="29" spans="1:8">
      <c r="A29" s="6">
        <v>27</v>
      </c>
      <c r="B29" s="6" t="s">
        <v>205</v>
      </c>
      <c r="C29" s="15" t="s">
        <v>206</v>
      </c>
      <c r="D29" s="15" t="s">
        <v>11</v>
      </c>
      <c r="E29" s="6" t="s">
        <v>155</v>
      </c>
      <c r="F29" s="6">
        <v>68.6</v>
      </c>
      <c r="G29" s="13">
        <v>87.63</v>
      </c>
      <c r="H29" s="13">
        <f t="shared" si="0"/>
        <v>78.115</v>
      </c>
    </row>
    <row r="30" spans="1:8">
      <c r="A30" s="6">
        <v>28</v>
      </c>
      <c r="B30" s="6" t="s">
        <v>207</v>
      </c>
      <c r="C30" s="15" t="s">
        <v>208</v>
      </c>
      <c r="D30" s="15" t="s">
        <v>11</v>
      </c>
      <c r="E30" s="6" t="s">
        <v>155</v>
      </c>
      <c r="F30" s="6">
        <v>68.57</v>
      </c>
      <c r="G30" s="13">
        <v>87.432</v>
      </c>
      <c r="H30" s="13">
        <f t="shared" si="0"/>
        <v>78.001</v>
      </c>
    </row>
    <row r="31" spans="1:8">
      <c r="A31" s="6">
        <v>29</v>
      </c>
      <c r="B31" s="6" t="s">
        <v>209</v>
      </c>
      <c r="C31" s="15" t="s">
        <v>210</v>
      </c>
      <c r="D31" s="15" t="s">
        <v>11</v>
      </c>
      <c r="E31" s="6" t="s">
        <v>155</v>
      </c>
      <c r="F31" s="6">
        <v>68.49</v>
      </c>
      <c r="G31" s="13">
        <v>87.03</v>
      </c>
      <c r="H31" s="13">
        <f t="shared" si="0"/>
        <v>77.76</v>
      </c>
    </row>
    <row r="32" spans="1:8">
      <c r="A32" s="6">
        <v>30</v>
      </c>
      <c r="B32" s="6" t="s">
        <v>211</v>
      </c>
      <c r="C32" s="15" t="s">
        <v>212</v>
      </c>
      <c r="D32" s="15" t="s">
        <v>11</v>
      </c>
      <c r="E32" s="6" t="s">
        <v>155</v>
      </c>
      <c r="F32" s="6">
        <v>70.48</v>
      </c>
      <c r="G32" s="13">
        <v>84.87</v>
      </c>
      <c r="H32" s="13">
        <f t="shared" si="0"/>
        <v>77.675</v>
      </c>
    </row>
    <row r="33" spans="1:8">
      <c r="A33" s="6">
        <v>31</v>
      </c>
      <c r="B33" s="6" t="s">
        <v>213</v>
      </c>
      <c r="C33" s="15" t="s">
        <v>214</v>
      </c>
      <c r="D33" s="15" t="s">
        <v>11</v>
      </c>
      <c r="E33" s="6" t="s">
        <v>155</v>
      </c>
      <c r="F33" s="6">
        <v>69.48</v>
      </c>
      <c r="G33" s="13">
        <v>83.92</v>
      </c>
      <c r="H33" s="13">
        <f t="shared" si="0"/>
        <v>76.7</v>
      </c>
    </row>
    <row r="34" spans="1:8">
      <c r="A34" s="6">
        <v>32</v>
      </c>
      <c r="B34" s="6" t="s">
        <v>215</v>
      </c>
      <c r="C34" s="15" t="s">
        <v>216</v>
      </c>
      <c r="D34" s="15" t="s">
        <v>11</v>
      </c>
      <c r="E34" s="6" t="s">
        <v>155</v>
      </c>
      <c r="F34" s="6">
        <v>69.3</v>
      </c>
      <c r="G34" s="13">
        <v>79.96</v>
      </c>
      <c r="H34" s="13">
        <f t="shared" si="0"/>
        <v>74.63</v>
      </c>
    </row>
    <row r="35" spans="1:8">
      <c r="A35" s="6">
        <v>33</v>
      </c>
      <c r="B35" s="6" t="s">
        <v>217</v>
      </c>
      <c r="C35" s="15" t="s">
        <v>218</v>
      </c>
      <c r="D35" s="15" t="s">
        <v>11</v>
      </c>
      <c r="E35" s="6" t="s">
        <v>155</v>
      </c>
      <c r="F35" s="6">
        <v>68.77</v>
      </c>
      <c r="G35" s="13" t="s">
        <v>110</v>
      </c>
      <c r="H35" s="13"/>
    </row>
    <row r="36" spans="1:8">
      <c r="A36" s="6">
        <v>34</v>
      </c>
      <c r="B36" s="15" t="s">
        <v>219</v>
      </c>
      <c r="C36" s="15" t="s">
        <v>220</v>
      </c>
      <c r="D36" s="15" t="s">
        <v>11</v>
      </c>
      <c r="E36" s="15" t="s">
        <v>155</v>
      </c>
      <c r="F36" s="6">
        <v>74.81</v>
      </c>
      <c r="G36" s="13" t="s">
        <v>110</v>
      </c>
      <c r="H36" s="13"/>
    </row>
    <row r="37" spans="1:8">
      <c r="A37" s="6">
        <v>35</v>
      </c>
      <c r="B37" s="6" t="s">
        <v>221</v>
      </c>
      <c r="C37" s="15" t="s">
        <v>222</v>
      </c>
      <c r="D37" s="15" t="s">
        <v>11</v>
      </c>
      <c r="E37" s="6" t="s">
        <v>155</v>
      </c>
      <c r="F37" s="6">
        <v>71.34</v>
      </c>
      <c r="G37" s="13" t="s">
        <v>110</v>
      </c>
      <c r="H37" s="13"/>
    </row>
    <row r="38" spans="1:8">
      <c r="A38" s="6">
        <v>36</v>
      </c>
      <c r="B38" s="6" t="s">
        <v>223</v>
      </c>
      <c r="C38" s="15" t="s">
        <v>224</v>
      </c>
      <c r="D38" s="15" t="s">
        <v>11</v>
      </c>
      <c r="E38" s="6" t="s">
        <v>155</v>
      </c>
      <c r="F38" s="6">
        <v>70.81</v>
      </c>
      <c r="G38" s="13" t="s">
        <v>110</v>
      </c>
      <c r="H38" s="13"/>
    </row>
    <row r="39" spans="1:8">
      <c r="A39" s="6">
        <v>37</v>
      </c>
      <c r="B39" s="6" t="s">
        <v>225</v>
      </c>
      <c r="C39" s="15" t="s">
        <v>226</v>
      </c>
      <c r="D39" s="15" t="s">
        <v>11</v>
      </c>
      <c r="E39" s="6" t="s">
        <v>155</v>
      </c>
      <c r="F39" s="6">
        <v>70.1</v>
      </c>
      <c r="G39" s="13" t="s">
        <v>110</v>
      </c>
      <c r="H39" s="13"/>
    </row>
    <row r="40" spans="1:8">
      <c r="A40" s="6">
        <v>38</v>
      </c>
      <c r="B40" s="6" t="s">
        <v>227</v>
      </c>
      <c r="C40" s="15" t="s">
        <v>228</v>
      </c>
      <c r="D40" s="15" t="s">
        <v>11</v>
      </c>
      <c r="E40" s="6" t="s">
        <v>155</v>
      </c>
      <c r="F40" s="6">
        <v>69.58</v>
      </c>
      <c r="G40" s="13" t="s">
        <v>110</v>
      </c>
      <c r="H40" s="13"/>
    </row>
  </sheetData>
  <mergeCells count="1">
    <mergeCell ref="A1:H1"/>
  </mergeCells>
  <conditionalFormatting sqref="A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115" zoomScaleNormal="115" workbookViewId="0">
      <selection activeCell="E13" sqref="E13"/>
    </sheetView>
  </sheetViews>
  <sheetFormatPr defaultColWidth="9" defaultRowHeight="12" outlineLevelCol="7"/>
  <cols>
    <col min="1" max="1" width="9" style="8"/>
    <col min="2" max="2" width="10" style="8" customWidth="1"/>
    <col min="3" max="3" width="17.875" style="8" customWidth="1"/>
    <col min="4" max="4" width="32.875" style="8" customWidth="1"/>
    <col min="5" max="5" width="20.5833333333333" style="8" customWidth="1"/>
    <col min="6" max="6" width="20.25" style="8" customWidth="1"/>
    <col min="7" max="7" width="13.1333333333333" style="9" customWidth="1"/>
    <col min="8" max="16384" width="9" style="8"/>
  </cols>
  <sheetData>
    <row r="1" s="8" customFormat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s="8" customForma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0" t="s">
        <v>8</v>
      </c>
    </row>
    <row r="3" s="8" customFormat="1" spans="1:8">
      <c r="A3" s="6">
        <v>1</v>
      </c>
      <c r="B3" s="6" t="s">
        <v>229</v>
      </c>
      <c r="C3" s="6" t="s">
        <v>230</v>
      </c>
      <c r="D3" s="6" t="s">
        <v>11</v>
      </c>
      <c r="E3" s="6" t="s">
        <v>231</v>
      </c>
      <c r="F3" s="6">
        <v>76.9</v>
      </c>
      <c r="G3" s="13">
        <v>90.09</v>
      </c>
      <c r="H3" s="13">
        <f t="shared" ref="H3:H9" si="0">F3*0.5+G3*0.5</f>
        <v>83.495</v>
      </c>
    </row>
    <row r="4" s="8" customFormat="1" spans="1:8">
      <c r="A4" s="6">
        <v>2</v>
      </c>
      <c r="B4" s="6" t="s">
        <v>232</v>
      </c>
      <c r="C4" s="6" t="s">
        <v>233</v>
      </c>
      <c r="D4" s="6" t="s">
        <v>11</v>
      </c>
      <c r="E4" s="6" t="s">
        <v>231</v>
      </c>
      <c r="F4" s="6">
        <v>75.21</v>
      </c>
      <c r="G4" s="13">
        <v>91.242</v>
      </c>
      <c r="H4" s="13">
        <f t="shared" si="0"/>
        <v>83.226</v>
      </c>
    </row>
    <row r="5" s="8" customFormat="1" spans="1:8">
      <c r="A5" s="6">
        <v>3</v>
      </c>
      <c r="B5" s="6" t="s">
        <v>234</v>
      </c>
      <c r="C5" s="6" t="s">
        <v>235</v>
      </c>
      <c r="D5" s="6" t="s">
        <v>11</v>
      </c>
      <c r="E5" s="6" t="s">
        <v>231</v>
      </c>
      <c r="F5" s="6">
        <v>74.76</v>
      </c>
      <c r="G5" s="13">
        <v>89.626</v>
      </c>
      <c r="H5" s="13">
        <f t="shared" si="0"/>
        <v>82.193</v>
      </c>
    </row>
    <row r="6" s="8" customFormat="1" spans="1:8">
      <c r="A6" s="6">
        <v>4</v>
      </c>
      <c r="B6" s="6" t="s">
        <v>236</v>
      </c>
      <c r="C6" s="6" t="s">
        <v>237</v>
      </c>
      <c r="D6" s="6" t="s">
        <v>11</v>
      </c>
      <c r="E6" s="6" t="s">
        <v>231</v>
      </c>
      <c r="F6" s="6">
        <v>79.33</v>
      </c>
      <c r="G6" s="13" t="s">
        <v>110</v>
      </c>
      <c r="H6" s="13"/>
    </row>
    <row r="7" s="8" customFormat="1" spans="1:8">
      <c r="A7" s="6">
        <v>5</v>
      </c>
      <c r="B7" s="6" t="s">
        <v>238</v>
      </c>
      <c r="C7" s="6" t="s">
        <v>239</v>
      </c>
      <c r="D7" s="6" t="s">
        <v>11</v>
      </c>
      <c r="E7" s="6" t="s">
        <v>231</v>
      </c>
      <c r="F7" s="6">
        <v>78.5</v>
      </c>
      <c r="G7" s="13" t="s">
        <v>110</v>
      </c>
      <c r="H7" s="13"/>
    </row>
    <row r="8" s="8" customFormat="1" spans="1:8">
      <c r="A8" s="6">
        <v>6</v>
      </c>
      <c r="B8" s="6" t="s">
        <v>240</v>
      </c>
      <c r="C8" s="6" t="s">
        <v>241</v>
      </c>
      <c r="D8" s="6" t="s">
        <v>11</v>
      </c>
      <c r="E8" s="6" t="s">
        <v>231</v>
      </c>
      <c r="F8" s="6">
        <v>77.9</v>
      </c>
      <c r="G8" s="13" t="s">
        <v>110</v>
      </c>
      <c r="H8" s="13"/>
    </row>
    <row r="9" s="8" customFormat="1" spans="1:8">
      <c r="A9" s="6">
        <v>7</v>
      </c>
      <c r="B9" s="6" t="s">
        <v>242</v>
      </c>
      <c r="C9" s="6" t="s">
        <v>243</v>
      </c>
      <c r="D9" s="6" t="s">
        <v>11</v>
      </c>
      <c r="E9" s="6" t="s">
        <v>231</v>
      </c>
      <c r="F9" s="6">
        <v>73.27</v>
      </c>
      <c r="G9" s="13" t="s">
        <v>110</v>
      </c>
      <c r="H9" s="13"/>
    </row>
  </sheetData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F13" sqref="F13"/>
    </sheetView>
  </sheetViews>
  <sheetFormatPr defaultColWidth="9" defaultRowHeight="12" outlineLevelCol="7"/>
  <cols>
    <col min="1" max="1" width="9" style="8"/>
    <col min="2" max="2" width="10" style="8" customWidth="1"/>
    <col min="3" max="3" width="17.875" style="8" customWidth="1"/>
    <col min="4" max="4" width="32.875" style="8" customWidth="1"/>
    <col min="5" max="5" width="20.5833333333333" style="8" customWidth="1"/>
    <col min="6" max="6" width="20.25" style="8" customWidth="1"/>
    <col min="7" max="7" width="13.1333333333333" style="9" customWidth="1"/>
    <col min="8" max="16384" width="9" style="8"/>
  </cols>
  <sheetData>
    <row r="1" s="8" customFormat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s="8" customForma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</row>
    <row r="3" s="8" customFormat="1" spans="1:8">
      <c r="A3" s="6">
        <v>1</v>
      </c>
      <c r="B3" s="6" t="s">
        <v>244</v>
      </c>
      <c r="C3" s="6" t="s">
        <v>245</v>
      </c>
      <c r="D3" s="6" t="s">
        <v>11</v>
      </c>
      <c r="E3" s="6" t="s">
        <v>246</v>
      </c>
      <c r="F3" s="6" t="s">
        <v>247</v>
      </c>
      <c r="G3" s="13">
        <v>91.886</v>
      </c>
      <c r="H3" s="13">
        <f t="shared" ref="H3:H11" si="0">F3*0.5+G3*0.5</f>
        <v>85.233</v>
      </c>
    </row>
    <row r="4" s="8" customFormat="1" spans="1:8">
      <c r="A4" s="6">
        <v>2</v>
      </c>
      <c r="B4" s="6" t="s">
        <v>248</v>
      </c>
      <c r="C4" s="6" t="s">
        <v>57</v>
      </c>
      <c r="D4" s="6" t="s">
        <v>11</v>
      </c>
      <c r="E4" s="6" t="s">
        <v>246</v>
      </c>
      <c r="F4" s="6" t="s">
        <v>249</v>
      </c>
      <c r="G4" s="13">
        <v>88.576</v>
      </c>
      <c r="H4" s="13">
        <f t="shared" si="0"/>
        <v>84.263</v>
      </c>
    </row>
    <row r="5" s="8" customFormat="1" spans="1:8">
      <c r="A5" s="6">
        <v>3</v>
      </c>
      <c r="B5" s="6" t="s">
        <v>250</v>
      </c>
      <c r="C5" s="6" t="s">
        <v>251</v>
      </c>
      <c r="D5" s="6" t="s">
        <v>11</v>
      </c>
      <c r="E5" s="6" t="s">
        <v>246</v>
      </c>
      <c r="F5" s="6" t="s">
        <v>252</v>
      </c>
      <c r="G5" s="13">
        <v>90</v>
      </c>
      <c r="H5" s="13">
        <f t="shared" si="0"/>
        <v>83.135</v>
      </c>
    </row>
    <row r="6" s="8" customFormat="1" spans="1:8">
      <c r="A6" s="6">
        <v>4</v>
      </c>
      <c r="B6" s="6" t="s">
        <v>253</v>
      </c>
      <c r="C6" s="6" t="s">
        <v>254</v>
      </c>
      <c r="D6" s="6" t="s">
        <v>11</v>
      </c>
      <c r="E6" s="6" t="s">
        <v>246</v>
      </c>
      <c r="F6" s="6" t="s">
        <v>255</v>
      </c>
      <c r="G6" s="13">
        <v>89.206</v>
      </c>
      <c r="H6" s="13">
        <f t="shared" si="0"/>
        <v>81.648</v>
      </c>
    </row>
    <row r="7" s="8" customFormat="1" spans="1:8">
      <c r="A7" s="6">
        <v>5</v>
      </c>
      <c r="B7" s="6" t="s">
        <v>256</v>
      </c>
      <c r="C7" s="6" t="s">
        <v>257</v>
      </c>
      <c r="D7" s="6" t="s">
        <v>11</v>
      </c>
      <c r="E7" s="6" t="s">
        <v>246</v>
      </c>
      <c r="F7" s="6" t="s">
        <v>258</v>
      </c>
      <c r="G7" s="13">
        <v>87.682</v>
      </c>
      <c r="H7" s="13">
        <f t="shared" si="0"/>
        <v>81.036</v>
      </c>
    </row>
    <row r="8" s="8" customFormat="1" spans="1:8">
      <c r="A8" s="6">
        <v>6</v>
      </c>
      <c r="B8" s="6" t="s">
        <v>259</v>
      </c>
      <c r="C8" s="6" t="s">
        <v>260</v>
      </c>
      <c r="D8" s="6" t="s">
        <v>11</v>
      </c>
      <c r="E8" s="6" t="s">
        <v>246</v>
      </c>
      <c r="F8" s="6" t="s">
        <v>261</v>
      </c>
      <c r="G8" s="13">
        <v>89.312</v>
      </c>
      <c r="H8" s="13">
        <f t="shared" si="0"/>
        <v>80.726</v>
      </c>
    </row>
    <row r="9" s="8" customFormat="1" spans="1:8">
      <c r="A9" s="6">
        <v>7</v>
      </c>
      <c r="B9" s="6" t="s">
        <v>262</v>
      </c>
      <c r="C9" s="6" t="s">
        <v>263</v>
      </c>
      <c r="D9" s="6" t="s">
        <v>11</v>
      </c>
      <c r="E9" s="6" t="s">
        <v>246</v>
      </c>
      <c r="F9" s="6" t="s">
        <v>264</v>
      </c>
      <c r="G9" s="13" t="s">
        <v>110</v>
      </c>
      <c r="H9" s="13"/>
    </row>
    <row r="10" s="8" customFormat="1" spans="1:8">
      <c r="A10" s="6">
        <v>8</v>
      </c>
      <c r="B10" s="6" t="s">
        <v>265</v>
      </c>
      <c r="C10" s="6" t="s">
        <v>266</v>
      </c>
      <c r="D10" s="6" t="s">
        <v>11</v>
      </c>
      <c r="E10" s="6" t="s">
        <v>246</v>
      </c>
      <c r="F10" s="6" t="s">
        <v>267</v>
      </c>
      <c r="G10" s="13" t="s">
        <v>110</v>
      </c>
      <c r="H10" s="13"/>
    </row>
    <row r="11" s="8" customFormat="1" spans="1:8">
      <c r="A11" s="6">
        <v>9</v>
      </c>
      <c r="B11" s="6" t="s">
        <v>268</v>
      </c>
      <c r="C11" s="6" t="s">
        <v>269</v>
      </c>
      <c r="D11" s="6" t="s">
        <v>11</v>
      </c>
      <c r="E11" s="6" t="s">
        <v>246</v>
      </c>
      <c r="F11" s="6" t="s">
        <v>270</v>
      </c>
      <c r="G11" s="13" t="s">
        <v>110</v>
      </c>
      <c r="H11" s="13"/>
    </row>
  </sheetData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F6" sqref="F6"/>
    </sheetView>
  </sheetViews>
  <sheetFormatPr defaultColWidth="9" defaultRowHeight="13.5" outlineLevelCol="7"/>
  <cols>
    <col min="2" max="2" width="6.25" customWidth="1"/>
    <col min="3" max="3" width="19.875" customWidth="1"/>
    <col min="4" max="4" width="32.875" customWidth="1"/>
    <col min="5" max="5" width="17.625" customWidth="1"/>
    <col min="6" max="6" width="21.625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2" t="s">
        <v>8</v>
      </c>
    </row>
    <row r="3" spans="1:8">
      <c r="A3" s="5">
        <v>1</v>
      </c>
      <c r="B3" s="6" t="s">
        <v>271</v>
      </c>
      <c r="C3" s="6" t="s">
        <v>272</v>
      </c>
      <c r="D3" s="6" t="s">
        <v>11</v>
      </c>
      <c r="E3" s="6" t="s">
        <v>273</v>
      </c>
      <c r="F3" s="5" t="s">
        <v>274</v>
      </c>
      <c r="G3" s="7">
        <v>92.326</v>
      </c>
      <c r="H3" s="7">
        <f t="shared" ref="H3:H16" si="0">F3*0.5+G3*0.5</f>
        <v>79.713</v>
      </c>
    </row>
    <row r="4" spans="1:8">
      <c r="A4" s="5">
        <v>2</v>
      </c>
      <c r="B4" s="6" t="s">
        <v>275</v>
      </c>
      <c r="C4" s="6" t="s">
        <v>276</v>
      </c>
      <c r="D4" s="6" t="s">
        <v>11</v>
      </c>
      <c r="E4" s="6" t="s">
        <v>273</v>
      </c>
      <c r="F4" s="5" t="s">
        <v>277</v>
      </c>
      <c r="G4" s="7">
        <v>89.996</v>
      </c>
      <c r="H4" s="7">
        <f t="shared" si="0"/>
        <v>75.873</v>
      </c>
    </row>
    <row r="5" spans="1:8">
      <c r="A5" s="5">
        <v>3</v>
      </c>
      <c r="B5" s="6" t="s">
        <v>278</v>
      </c>
      <c r="C5" s="6" t="s">
        <v>279</v>
      </c>
      <c r="D5" s="6" t="s">
        <v>11</v>
      </c>
      <c r="E5" s="6" t="s">
        <v>273</v>
      </c>
      <c r="F5" s="5" t="s">
        <v>280</v>
      </c>
      <c r="G5" s="7">
        <v>88.8</v>
      </c>
      <c r="H5" s="7">
        <f t="shared" si="0"/>
        <v>74.53</v>
      </c>
    </row>
    <row r="6" spans="1:8">
      <c r="A6" s="5">
        <v>4</v>
      </c>
      <c r="B6" s="6" t="s">
        <v>281</v>
      </c>
      <c r="C6" s="6" t="s">
        <v>282</v>
      </c>
      <c r="D6" s="6" t="s">
        <v>11</v>
      </c>
      <c r="E6" s="6" t="s">
        <v>273</v>
      </c>
      <c r="F6" s="5" t="s">
        <v>283</v>
      </c>
      <c r="G6" s="7">
        <v>86.57</v>
      </c>
      <c r="H6" s="7">
        <f t="shared" si="0"/>
        <v>73.795</v>
      </c>
    </row>
    <row r="7" spans="1:8">
      <c r="A7" s="5">
        <v>5</v>
      </c>
      <c r="B7" s="6" t="s">
        <v>284</v>
      </c>
      <c r="C7" s="6" t="s">
        <v>285</v>
      </c>
      <c r="D7" s="6" t="s">
        <v>11</v>
      </c>
      <c r="E7" s="6" t="s">
        <v>273</v>
      </c>
      <c r="F7" s="5" t="s">
        <v>286</v>
      </c>
      <c r="G7" s="7">
        <v>88.948</v>
      </c>
      <c r="H7" s="7">
        <f t="shared" si="0"/>
        <v>72.724</v>
      </c>
    </row>
    <row r="8" spans="1:8">
      <c r="A8" s="5">
        <v>6</v>
      </c>
      <c r="B8" s="6" t="s">
        <v>287</v>
      </c>
      <c r="C8" s="6" t="s">
        <v>288</v>
      </c>
      <c r="D8" s="6" t="s">
        <v>11</v>
      </c>
      <c r="E8" s="6" t="s">
        <v>273</v>
      </c>
      <c r="F8" s="5" t="s">
        <v>289</v>
      </c>
      <c r="G8" s="7">
        <v>86.436</v>
      </c>
      <c r="H8" s="7">
        <f t="shared" si="0"/>
        <v>71.648</v>
      </c>
    </row>
    <row r="9" spans="1:8">
      <c r="A9" s="5">
        <v>7</v>
      </c>
      <c r="B9" s="6" t="s">
        <v>290</v>
      </c>
      <c r="C9" s="6" t="s">
        <v>291</v>
      </c>
      <c r="D9" s="6" t="s">
        <v>11</v>
      </c>
      <c r="E9" s="6" t="s">
        <v>273</v>
      </c>
      <c r="F9" s="5" t="s">
        <v>292</v>
      </c>
      <c r="G9" s="7">
        <v>86.836</v>
      </c>
      <c r="H9" s="7">
        <f t="shared" si="0"/>
        <v>71.038</v>
      </c>
    </row>
    <row r="10" spans="1:8">
      <c r="A10" s="5">
        <v>8</v>
      </c>
      <c r="B10" s="6" t="s">
        <v>293</v>
      </c>
      <c r="C10" s="6" t="s">
        <v>294</v>
      </c>
      <c r="D10" s="6" t="s">
        <v>11</v>
      </c>
      <c r="E10" s="6" t="s">
        <v>273</v>
      </c>
      <c r="F10" s="5" t="s">
        <v>295</v>
      </c>
      <c r="G10" s="7">
        <v>88.088</v>
      </c>
      <c r="H10" s="7">
        <f t="shared" si="0"/>
        <v>67.314</v>
      </c>
    </row>
    <row r="11" spans="1:8">
      <c r="A11" s="5">
        <v>9</v>
      </c>
      <c r="B11" s="6" t="s">
        <v>296</v>
      </c>
      <c r="C11" s="6" t="s">
        <v>297</v>
      </c>
      <c r="D11" s="6" t="s">
        <v>11</v>
      </c>
      <c r="E11" s="6" t="s">
        <v>273</v>
      </c>
      <c r="F11" s="5" t="s">
        <v>298</v>
      </c>
      <c r="G11" s="7">
        <v>88.47</v>
      </c>
      <c r="H11" s="7">
        <f t="shared" si="0"/>
        <v>67.22</v>
      </c>
    </row>
    <row r="12" spans="1:8">
      <c r="A12" s="5">
        <v>10</v>
      </c>
      <c r="B12" s="6" t="s">
        <v>299</v>
      </c>
      <c r="C12" s="6" t="s">
        <v>300</v>
      </c>
      <c r="D12" s="6" t="s">
        <v>11</v>
      </c>
      <c r="E12" s="6" t="s">
        <v>273</v>
      </c>
      <c r="F12" s="5" t="s">
        <v>301</v>
      </c>
      <c r="G12" s="7">
        <v>84.692</v>
      </c>
      <c r="H12" s="7">
        <f t="shared" si="0"/>
        <v>66.631</v>
      </c>
    </row>
    <row r="13" spans="1:8">
      <c r="A13" s="5">
        <v>11</v>
      </c>
      <c r="B13" s="6" t="s">
        <v>302</v>
      </c>
      <c r="C13" s="6" t="s">
        <v>303</v>
      </c>
      <c r="D13" s="6" t="s">
        <v>11</v>
      </c>
      <c r="E13" s="6" t="s">
        <v>273</v>
      </c>
      <c r="F13" s="5" t="s">
        <v>301</v>
      </c>
      <c r="G13" s="7">
        <v>84.232</v>
      </c>
      <c r="H13" s="7">
        <f t="shared" si="0"/>
        <v>66.401</v>
      </c>
    </row>
    <row r="14" spans="1:8">
      <c r="A14" s="5">
        <v>12</v>
      </c>
      <c r="B14" s="6" t="s">
        <v>304</v>
      </c>
      <c r="C14" s="6" t="s">
        <v>305</v>
      </c>
      <c r="D14" s="6" t="s">
        <v>11</v>
      </c>
      <c r="E14" s="6" t="s">
        <v>273</v>
      </c>
      <c r="F14" s="5" t="s">
        <v>306</v>
      </c>
      <c r="G14" s="7">
        <v>86.58</v>
      </c>
      <c r="H14" s="7">
        <f t="shared" si="0"/>
        <v>66.355</v>
      </c>
    </row>
    <row r="15" spans="1:8">
      <c r="A15" s="5">
        <v>13</v>
      </c>
      <c r="B15" s="6" t="s">
        <v>307</v>
      </c>
      <c r="C15" s="6" t="s">
        <v>308</v>
      </c>
      <c r="D15" s="6" t="s">
        <v>11</v>
      </c>
      <c r="E15" s="6" t="s">
        <v>273</v>
      </c>
      <c r="F15" s="5" t="s">
        <v>309</v>
      </c>
      <c r="G15" s="7">
        <v>86.93</v>
      </c>
      <c r="H15" s="7">
        <f t="shared" si="0"/>
        <v>64.83</v>
      </c>
    </row>
    <row r="16" spans="1:8">
      <c r="A16" s="5">
        <v>14</v>
      </c>
      <c r="B16" s="6" t="s">
        <v>310</v>
      </c>
      <c r="C16" s="6" t="s">
        <v>311</v>
      </c>
      <c r="D16" s="6" t="s">
        <v>11</v>
      </c>
      <c r="E16" s="6" t="s">
        <v>273</v>
      </c>
      <c r="F16" s="5" t="s">
        <v>312</v>
      </c>
      <c r="G16" s="7">
        <v>81.422</v>
      </c>
      <c r="H16" s="7">
        <f t="shared" si="0"/>
        <v>63.251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社区专职工作者1</vt:lpstr>
      <vt:lpstr>社区专职工作者2</vt:lpstr>
      <vt:lpstr>社区专职党建工作者</vt:lpstr>
      <vt:lpstr>便民服务窗口岗位</vt:lpstr>
      <vt:lpstr>遴选社区专职工作者1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2022-12-23T09:25:00Z</dcterms:created>
  <dcterms:modified xsi:type="dcterms:W3CDTF">2022-12-25T01:51:16Z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CEEEE3EEC5C24BBE90C14C97BE02D151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