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附件15" sheetId="2" r:id="rId1"/>
  </sheets>
  <definedNames>
    <definedName name="_xlnm.Print_Area" localSheetId="0">附件15!$A$1:$D$10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<sst xmlns="http://schemas.openxmlformats.org/spreadsheetml/2006/main" count="14" uniqueCount="14">
  <si>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2023年汽开区本级政府“三公”经费决算表</t>
  </si>
  <si>
    <t>单位：万元</t>
  </si>
  <si>
    <t>项              目</t>
  </si>
  <si>
    <t>2022年决算数</t>
  </si>
  <si>
    <t>2023年决算数</t>
  </si>
  <si>
    <t>较上年增减</t>
  </si>
  <si>
    <t>合              计</t>
  </si>
  <si>
    <t>1、因公出国（境）费用</t>
  </si>
  <si>
    <t>-</t>
  </si>
  <si>
    <t>2、公务接待费</t>
  </si>
  <si>
    <t>3、公务用车购置和运行费</t>
  </si>
  <si>
    <t>其中：（1）公务用车购置费</t>
  </si>
  <si>
    <t xml:space="preserve">      （2）公务用车运行费</t>
  </si>
  <si>
    <t>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和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</si>
</sst>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楷体_GB2312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 applyProtection="1">
      <alignment horizontal="center" vertical="center"/>
    </xf>
    <xf numFmtId="1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2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预算处财政分析系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"/>
  <sheetViews>
    <sheetView showZeros="0" tabSelected="1" workbookViewId="0">
      <selection activeCell="J5" sqref="J5"/>
    </sheetView>
  </sheetViews>
  <sheetFormatPr defaultColWidth="7.875" defaultRowHeight="14.25"/>
  <cols>
    <col min="1" max="1" width="32.125" style="3" customWidth="1"/>
    <col min="2" max="2" width="25.75" style="3" customWidth="1"/>
    <col min="3" max="3" width="25.75" style="4" customWidth="1"/>
    <col min="4" max="4" width="25.75" style="3" customWidth="1"/>
    <col min="5" max="245" width="7.875" style="3" customWidth="1"/>
    <col min="246" max="251" width="7.875" style="1" customWidth="1"/>
    <col min="252" max="16384" width="7.875" style="1"/>
  </cols>
  <sheetData>
    <row r="1" s="1" customFormat="1" ht="39" customHeight="1" spans="1:245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</row>
    <row r="2" s="2" customFormat="1" ht="22.5" customHeight="1" spans="1:4">
      <c r="A2" s="7"/>
      <c r="B2" s="7"/>
      <c r="C2" s="8" t="s">
        <v>1</v>
      </c>
      <c r="D2" s="8"/>
    </row>
    <row r="3" s="3" customFormat="1" ht="46" customHeight="1" spans="1:251">
      <c r="A3" s="9" t="s">
        <v>2</v>
      </c>
      <c r="B3" s="9" t="s">
        <v>3</v>
      </c>
      <c r="C3" s="9" t="s">
        <v>4</v>
      </c>
      <c r="D3" s="10" t="s">
        <v>5</v>
      </c>
      <c r="IL3" s="1"/>
      <c r="IM3" s="1"/>
      <c r="IN3" s="1"/>
      <c r="IO3" s="1"/>
      <c r="IP3" s="1"/>
      <c r="IQ3" s="1"/>
    </row>
    <row r="4" s="3" customFormat="1" ht="46" customHeight="1" spans="1:251">
      <c r="A4" s="11" t="s">
        <v>6</v>
      </c>
      <c r="B4" s="12">
        <f>B6+B5+B7</f>
        <v>298</v>
      </c>
      <c r="C4" s="12">
        <f>C6+C5+C7</f>
        <v>199</v>
      </c>
      <c r="D4" s="13">
        <f t="shared" ref="D4:D9" si="0">(C4-B4)/B4</f>
        <v>-0.332214765100671</v>
      </c>
      <c r="IL4" s="1"/>
      <c r="IM4" s="1"/>
      <c r="IN4" s="1"/>
      <c r="IO4" s="1"/>
      <c r="IP4" s="1"/>
      <c r="IQ4" s="1"/>
    </row>
    <row r="5" s="3" customFormat="1" ht="46" customHeight="1" spans="1:251">
      <c r="A5" s="14" t="s">
        <v>7</v>
      </c>
      <c r="B5" s="15">
        <v>0</v>
      </c>
      <c r="C5" s="15">
        <v>43</v>
      </c>
      <c r="D5" s="13" t="s">
        <v>8</v>
      </c>
      <c r="IL5" s="1"/>
      <c r="IM5" s="1"/>
      <c r="IN5" s="1"/>
      <c r="IO5" s="1"/>
      <c r="IP5" s="1"/>
      <c r="IQ5" s="1"/>
    </row>
    <row r="6" s="3" customFormat="1" ht="46" customHeight="1" spans="1:251">
      <c r="A6" s="14" t="s">
        <v>9</v>
      </c>
      <c r="B6" s="12">
        <v>55</v>
      </c>
      <c r="C6" s="12">
        <v>34</v>
      </c>
      <c r="D6" s="13">
        <f t="shared" si="0"/>
        <v>-0.381818181818182</v>
      </c>
      <c r="IL6" s="1"/>
      <c r="IM6" s="1"/>
      <c r="IN6" s="1"/>
      <c r="IO6" s="1"/>
      <c r="IP6" s="1"/>
      <c r="IQ6" s="1"/>
    </row>
    <row r="7" s="3" customFormat="1" ht="46" customHeight="1" spans="1:251">
      <c r="A7" s="14" t="s">
        <v>10</v>
      </c>
      <c r="B7" s="12">
        <f>B8+B9</f>
        <v>243</v>
      </c>
      <c r="C7" s="12">
        <f>C8+C9</f>
        <v>122</v>
      </c>
      <c r="D7" s="13">
        <f t="shared" si="0"/>
        <v>-0.497942386831276</v>
      </c>
      <c r="IL7" s="1"/>
      <c r="IM7" s="1"/>
      <c r="IN7" s="1"/>
      <c r="IO7" s="1"/>
      <c r="IP7" s="1"/>
      <c r="IQ7" s="1"/>
    </row>
    <row r="8" s="3" customFormat="1" ht="46" customHeight="1" spans="1:251">
      <c r="A8" s="16" t="s">
        <v>11</v>
      </c>
      <c r="B8" s="15">
        <v>78</v>
      </c>
      <c r="C8" s="15">
        <v>0</v>
      </c>
      <c r="D8" s="13">
        <f t="shared" si="0"/>
        <v>-1</v>
      </c>
      <c r="IL8" s="1"/>
      <c r="IM8" s="1"/>
      <c r="IN8" s="1"/>
      <c r="IO8" s="1"/>
      <c r="IP8" s="1"/>
      <c r="IQ8" s="1"/>
    </row>
    <row r="9" s="3" customFormat="1" ht="46" customHeight="1" spans="1:251">
      <c r="A9" s="16" t="s">
        <v>12</v>
      </c>
      <c r="B9" s="15">
        <v>165</v>
      </c>
      <c r="C9" s="15">
        <v>122</v>
      </c>
      <c r="D9" s="13">
        <f t="shared" si="0"/>
        <v>-0.260606060606061</v>
      </c>
      <c r="IL9" s="1"/>
      <c r="IM9" s="1"/>
      <c r="IN9" s="1"/>
      <c r="IO9" s="1"/>
      <c r="IP9" s="1"/>
      <c r="IQ9" s="1"/>
    </row>
    <row r="10" s="3" customFormat="1" ht="75" customHeight="1" spans="1:251">
      <c r="A10" s="17" t="s">
        <v>13</v>
      </c>
      <c r="B10" s="17"/>
      <c r="C10" s="18"/>
      <c r="D10" s="17"/>
      <c r="IL10" s="1"/>
      <c r="IM10" s="1"/>
      <c r="IN10" s="1"/>
      <c r="IO10" s="1"/>
      <c r="IP10" s="1"/>
      <c r="IQ10" s="1"/>
    </row>
  </sheetData>
  <mergeCells count="3">
    <mergeCell ref="A1:D1"/>
    <mergeCell ref="C2:D2"/>
    <mergeCell ref="A10:D1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王爱朋</dc:creator>
  <cp:lastModifiedBy>郭凌竹</cp:lastModifiedBy>
  <dcterms:created xsi:type="dcterms:W3CDTF">2024-09-06T07:10:00Z</dcterms:created>
  <dcterms:modified xsi:type="dcterms:W3CDTF">2024-09-06T07:50:07Z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72373CA2F28342689EEA8D79569FA0C1_11</vt:lpwstr>
  </property>
  <property fmtid="{D5CDD505-2E9C-101B-9397-08002B2CF9AE}" pid="3" name="KSOProductBuildVer">
    <vt:lpwstr>2052-12.1.0.17827</vt:lpwstr>
  </property>
</Properties>
</file>